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88" windowHeight="12660" tabRatio="380" activeTab="2"/>
  </bookViews>
  <sheets>
    <sheet name="4кс" sheetId="1" r:id="rId1"/>
    <sheet name="5кс" sheetId="2" r:id="rId2"/>
    <sheet name="6кс" sheetId="3" r:id="rId3"/>
    <sheet name="Путешествия" sheetId="4" r:id="rId4"/>
    <sheet name="Сложн. уч." sheetId="5" r:id="rId5"/>
  </sheets>
  <definedNames/>
  <calcPr fullCalcOnLoad="1"/>
</workbook>
</file>

<file path=xl/sharedStrings.xml><?xml version="1.0" encoding="utf-8"?>
<sst xmlns="http://schemas.openxmlformats.org/spreadsheetml/2006/main" count="346" uniqueCount="196">
  <si>
    <t>ТУРИСТСКО-СПОРТИВНЫЙ СОЮЗ РОССИИ</t>
  </si>
  <si>
    <t>ФЕДЕРАЦИЯ СПОРТИВНОГО ТУРИЗМА  РОССИИ</t>
  </si>
  <si>
    <t>Ранг соревнований:</t>
  </si>
  <si>
    <t>Класс:</t>
  </si>
  <si>
    <t>Вид туризма :</t>
  </si>
  <si>
    <t>Пешеходный туризм</t>
  </si>
  <si>
    <t>Сроки</t>
  </si>
  <si>
    <t>Маршрут (регион)</t>
  </si>
  <si>
    <t>Восточный Саян</t>
  </si>
  <si>
    <t>Алтай</t>
  </si>
  <si>
    <t>С</t>
  </si>
  <si>
    <t>НВ</t>
  </si>
  <si>
    <t>Б</t>
  </si>
  <si>
    <t>Н</t>
  </si>
  <si>
    <t>П</t>
  </si>
  <si>
    <t>№
п/п</t>
  </si>
  <si>
    <t>Кат.
сл.</t>
  </si>
  <si>
    <t>Миллер А.Э.</t>
  </si>
  <si>
    <t>Сумма рез-тов СК</t>
  </si>
  <si>
    <t>ИТОГО</t>
  </si>
  <si>
    <t>МЕСТО</t>
  </si>
  <si>
    <t>Судьи СК:</t>
  </si>
  <si>
    <t>Зам. гл. судьи по виду</t>
  </si>
  <si>
    <t>Секретарь</t>
  </si>
  <si>
    <t>Кодар</t>
  </si>
  <si>
    <t>Кундельский В.Л.</t>
  </si>
  <si>
    <t>ИТОГОВЫЙ ПРОТОКОЛ</t>
  </si>
  <si>
    <t>Руководитель команды
(откуда команда)</t>
  </si>
  <si>
    <t>Приполярный
Урал</t>
  </si>
  <si>
    <t>Западный Саян</t>
  </si>
  <si>
    <t>Гл. судья</t>
  </si>
  <si>
    <t>Бологова Г.А.
(г. Москва)</t>
  </si>
  <si>
    <t>Кольский
п-ов</t>
  </si>
  <si>
    <t>Чемпионат России 2004-2005 г.</t>
  </si>
  <si>
    <t>Спортивные походы 4 к. сл.</t>
  </si>
  <si>
    <t>Бикушев А.А.
(респ. Татарстан)</t>
  </si>
  <si>
    <t>Западный Кавказ</t>
  </si>
  <si>
    <t>23.07-06.08.2005</t>
  </si>
  <si>
    <t>Бедняков А.В.
(Костромская обл.)</t>
  </si>
  <si>
    <t>16.07-02.08.2005</t>
  </si>
  <si>
    <t>03.08-19.08.2004</t>
  </si>
  <si>
    <t>Центральный
Саян</t>
  </si>
  <si>
    <t>Гайлит И.Т.
(г. Москва)</t>
  </si>
  <si>
    <t>01.08-20.08.2004</t>
  </si>
  <si>
    <t>Голендухин В.Н.
(Свердловская обл.)</t>
  </si>
  <si>
    <t>Северный
Урал</t>
  </si>
  <si>
    <t>Дубровский Д.С.
(г. Москва)</t>
  </si>
  <si>
    <t>08.08-25.08.2004</t>
  </si>
  <si>
    <t>24.07-08.08.2005</t>
  </si>
  <si>
    <t>Ланев Ю.Ю.
(респ. Карелия)</t>
  </si>
  <si>
    <t>Макаров С.Г.
(Вологодская обл.)</t>
  </si>
  <si>
    <t>19.08-03.09.2005</t>
  </si>
  <si>
    <t>12.08-27.08.2005</t>
  </si>
  <si>
    <t>Малегина А.С.
(Пермская обл.)</t>
  </si>
  <si>
    <t>05.08-23.08.2005</t>
  </si>
  <si>
    <t>Мочалыгина Г.В.
(Вологодская обл.)</t>
  </si>
  <si>
    <t>Перов В.В.
(Калужская обл.)</t>
  </si>
  <si>
    <t>28.07-13.08.2005</t>
  </si>
  <si>
    <t>19.07-07.08.2005</t>
  </si>
  <si>
    <t>15.07-05.08.2005</t>
  </si>
  <si>
    <t>Сидоров С.А.
(Тульская обл.)</t>
  </si>
  <si>
    <t>Савкин Ю.А.
(Тульская обл.)</t>
  </si>
  <si>
    <t>Хренников П.В.
(респ. Карелия)</t>
  </si>
  <si>
    <t>Фриккель А.А.
(Оренбургская обл.)</t>
  </si>
  <si>
    <t>05.08-19.08.2005</t>
  </si>
  <si>
    <t>05.09-26.09.2004</t>
  </si>
  <si>
    <t>Баринов А.В.</t>
  </si>
  <si>
    <t>(Саров)</t>
  </si>
  <si>
    <t>Бычков К.С.</t>
  </si>
  <si>
    <t>(Москва, КМС)</t>
  </si>
  <si>
    <t>Затонский А.В.</t>
  </si>
  <si>
    <t>(Березники, МС)</t>
  </si>
  <si>
    <t>Иванова Т.А.</t>
  </si>
  <si>
    <t>(Калуга, МС)</t>
  </si>
  <si>
    <t>Киселева Л.А.</t>
  </si>
  <si>
    <t>(Тула, СРК, МС)</t>
  </si>
  <si>
    <t>(Калуга, СРК, МС)</t>
  </si>
  <si>
    <t>Шорников Д.В.</t>
  </si>
  <si>
    <t>(Уфа, МСМК)</t>
  </si>
  <si>
    <t>Костин С.И.</t>
  </si>
  <si>
    <t>(Москва, СРК, МС)</t>
  </si>
  <si>
    <t>Рыльский С.В.
(Белгородская обл.)</t>
  </si>
  <si>
    <t>13.03-28.03.2005</t>
  </si>
  <si>
    <t>Спортивные походы 5 к. сл.</t>
  </si>
  <si>
    <t>26.07-20.08.2005</t>
  </si>
  <si>
    <t>7-8</t>
  </si>
  <si>
    <t>Востриков С.Л.
(Челябинская обл.)</t>
  </si>
  <si>
    <t>01.08-20.08.2005</t>
  </si>
  <si>
    <t>Деревяшкин С.В.
(Хабаровский край)</t>
  </si>
  <si>
    <t>Хабаровский край</t>
  </si>
  <si>
    <t>16.07-13.08.2005</t>
  </si>
  <si>
    <t>Казанцев А.Н.
(Кемеровская обл.)</t>
  </si>
  <si>
    <t>23.07-07.08.2005</t>
  </si>
  <si>
    <t>Кондрин А.С.
(Челябинская обл.)</t>
  </si>
  <si>
    <t>28.07-16.08.2002</t>
  </si>
  <si>
    <t>Липин С.Л.
(Свердловская обл.)</t>
  </si>
  <si>
    <t>Джунгарский
Алатау</t>
  </si>
  <si>
    <t>03.08-25.08.2005</t>
  </si>
  <si>
    <t>Макаренко Л.Т.
(Тульская обл.)</t>
  </si>
  <si>
    <t>Полярный
Урал</t>
  </si>
  <si>
    <t>17.07-06.08.2005</t>
  </si>
  <si>
    <t>Малимонов А.М.
(Иркутская обл.)</t>
  </si>
  <si>
    <t>Большой
Саян</t>
  </si>
  <si>
    <t>26.06-20.07.2005</t>
  </si>
  <si>
    <t>01.08-23.08.2004</t>
  </si>
  <si>
    <t>Мансуров Д.Е.
(респ. Татарстан)</t>
  </si>
  <si>
    <t>07.08-26.08.2005</t>
  </si>
  <si>
    <t>11.08-02.09.2005</t>
  </si>
  <si>
    <t>02.08-29.08.2005</t>
  </si>
  <si>
    <t>Самборская Н.В.
(Свердловская обл.)</t>
  </si>
  <si>
    <t>11.07-05.08.2005</t>
  </si>
  <si>
    <t>Шафигуллин Р.Н.
(респ. Татарстан)</t>
  </si>
  <si>
    <t>31.07-24.08.2005</t>
  </si>
  <si>
    <t>(Саров, МС)</t>
  </si>
  <si>
    <t>Кузнецов В.В.</t>
  </si>
  <si>
    <t>(Москва, С1К, МС)</t>
  </si>
  <si>
    <t>Спортивные походы 6 к. сл.</t>
  </si>
  <si>
    <t>Балыков Ю.А.
(Хабаровский край)</t>
  </si>
  <si>
    <t>хр. Черского</t>
  </si>
  <si>
    <t>14.07-17.08.2004</t>
  </si>
  <si>
    <t>Деменев Н.П.
(Пермская обл.)</t>
  </si>
  <si>
    <t>26.07-25.08.2005</t>
  </si>
  <si>
    <t>Затонский А.В.
(Пермская обл.)</t>
  </si>
  <si>
    <t>26.07-24.08.2005</t>
  </si>
  <si>
    <t>Козин С.В.
(Кемеровская обл.)</t>
  </si>
  <si>
    <t>03.08-30.08.2005</t>
  </si>
  <si>
    <t>Королев А.Ю.
(Пермская обл.)</t>
  </si>
  <si>
    <t>Памир</t>
  </si>
  <si>
    <t>24.07-06.09.2005</t>
  </si>
  <si>
    <t>Моисеев А.А.
(Тульская обл.)</t>
  </si>
  <si>
    <t>19.07-23.08.2005</t>
  </si>
  <si>
    <t>Мустафа К.Ю.
(Кемеровская обл.)</t>
  </si>
  <si>
    <t>27.07-25.08.2005</t>
  </si>
  <si>
    <t>Шорников Д.В.
(респ. Башкортостан)</t>
  </si>
  <si>
    <t>Нефедов В.С.
(Новосибирская обл.)</t>
  </si>
  <si>
    <t>Шаяхметов Р.З.
(респ. Башкортостан)</t>
  </si>
  <si>
    <t>Камчатка</t>
  </si>
  <si>
    <t xml:space="preserve"> </t>
  </si>
  <si>
    <t>ТУРИСТСКО-СПОРТИВНЫЙ СОЮЗ РОССИИ
ФЕДЕРАЦИЯ СПОРТИВНОГО ТУРИЗМА  РОССИИ</t>
  </si>
  <si>
    <t>Ранг соревнований</t>
  </si>
  <si>
    <t>Чемпионат России   2002 - 2005 г.</t>
  </si>
  <si>
    <t>Вид туризма:</t>
  </si>
  <si>
    <t>Пешеходный</t>
  </si>
  <si>
    <t>ПОКАЗАТЕЛЬ</t>
  </si>
  <si>
    <t>Сложность/Новизна/Безопасн/Напряжен/Полезность</t>
  </si>
  <si>
    <t>№</t>
  </si>
  <si>
    <t xml:space="preserve">Рукововодитель (Ф.И.О.,город) </t>
  </si>
  <si>
    <t>Маршрут</t>
  </si>
  <si>
    <t xml:space="preserve">КС </t>
  </si>
  <si>
    <t>Время похода</t>
  </si>
  <si>
    <t>Место</t>
  </si>
  <si>
    <t>2005 г.</t>
  </si>
  <si>
    <t>Путешествия</t>
  </si>
  <si>
    <t>Лауреат</t>
  </si>
  <si>
    <t>Спортивные походы - путешествия</t>
  </si>
  <si>
    <t>Деревяшкин С.В. (г.Хабаровск)</t>
  </si>
  <si>
    <t>Балыков Ю.А. (г.Хабаровск)</t>
  </si>
  <si>
    <t>Якутия</t>
  </si>
  <si>
    <t>2004 г.</t>
  </si>
  <si>
    <t>Миллер А.Э. (г.Тула)</t>
  </si>
  <si>
    <t>Забайкалье, Южно-Муйский хребет</t>
  </si>
  <si>
    <t>Моисеев А.А. (г.Тула)</t>
  </si>
  <si>
    <t>Сенверный и Приполярный Урал</t>
  </si>
  <si>
    <t>Гайлит И.Т. (г.Москва)</t>
  </si>
  <si>
    <t>Центральный Саян</t>
  </si>
  <si>
    <t>Малимонов А.М. (г.Иркутск)</t>
  </si>
  <si>
    <t>Большой Саян + хребет Кодар</t>
  </si>
  <si>
    <t>2004 г. 2005 г.</t>
  </si>
  <si>
    <t>Деменев Н.П. (г.Пермь)</t>
  </si>
  <si>
    <t>Приполярный Урал</t>
  </si>
  <si>
    <t>2005  г.</t>
  </si>
  <si>
    <t>Затонский А.В. (г.Березники)</t>
  </si>
  <si>
    <t>Хребет Кодар</t>
  </si>
  <si>
    <t xml:space="preserve">Судьи </t>
  </si>
  <si>
    <t xml:space="preserve">Кундельский В.Л. </t>
  </si>
  <si>
    <t>Главный судья по виду</t>
  </si>
  <si>
    <t>Хайруллин  И.З.</t>
  </si>
  <si>
    <t xml:space="preserve">Главный судья </t>
  </si>
  <si>
    <t>Мансуров Д.Е. (Республика Татарстан)</t>
  </si>
  <si>
    <t>Технически сложные препятствия</t>
  </si>
  <si>
    <t>Балыков Ю. А. (Хабаровский край)</t>
  </si>
  <si>
    <t>г.Эльбрус</t>
  </si>
  <si>
    <t>1</t>
  </si>
  <si>
    <t>Хомячкин В.В. (г.Тула)</t>
  </si>
  <si>
    <t>Монгольский Алтай</t>
  </si>
  <si>
    <t>2002 г.</t>
  </si>
  <si>
    <t>2</t>
  </si>
  <si>
    <t>Шорников Д.В. (Республика Башкирия)</t>
  </si>
  <si>
    <t>Первопрохождение связки перевалов и Бастион 2А*-2Б</t>
  </si>
  <si>
    <t>3</t>
  </si>
  <si>
    <t>Траверс г.Тельпос</t>
  </si>
  <si>
    <t>Главный судья</t>
  </si>
  <si>
    <t>Киселев С.М.</t>
  </si>
  <si>
    <t>Хайруллин И.З.</t>
  </si>
  <si>
    <t>(Татарстан, СРК, МСМК)</t>
  </si>
  <si>
    <t>Южно-Муйский,
Муяканский хр.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</si>
</sst>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\$#,##0"/>
  </numFmts>
  <fonts count="1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sz val="14"/>
      <name val="Arial"/>
      <family val="2"/>
    </font>
    <font>
      <sz val="14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9" xfId="0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wrapText="1"/>
    </xf>
    <xf numFmtId="0" fontId="7" fillId="0" borderId="0" xfId="18" applyBorder="1" applyAlignment="1">
      <alignment horizontal="center" vertical="center"/>
      <protection/>
    </xf>
    <xf numFmtId="0" fontId="7" fillId="0" borderId="0" xfId="18" applyBorder="1">
      <alignment/>
      <protection/>
    </xf>
    <xf numFmtId="0" fontId="10" fillId="0" borderId="9" xfId="18" applyFont="1" applyBorder="1">
      <alignment/>
      <protection/>
    </xf>
    <xf numFmtId="0" fontId="7" fillId="0" borderId="0" xfId="18" applyFont="1" applyBorder="1" applyAlignment="1">
      <alignment horizontal="center" vertical="center"/>
      <protection/>
    </xf>
    <xf numFmtId="0" fontId="7" fillId="0" borderId="0" xfId="18" applyFont="1" applyBorder="1">
      <alignment/>
      <protection/>
    </xf>
    <xf numFmtId="0" fontId="7" fillId="0" borderId="6" xfId="18" applyFont="1" applyBorder="1">
      <alignment/>
      <protection/>
    </xf>
    <xf numFmtId="0" fontId="12" fillId="0" borderId="0" xfId="18" applyFont="1" applyBorder="1">
      <alignment/>
      <protection/>
    </xf>
    <xf numFmtId="0" fontId="12" fillId="0" borderId="11" xfId="18" applyFont="1" applyBorder="1">
      <alignment/>
      <protection/>
    </xf>
    <xf numFmtId="0" fontId="12" fillId="0" borderId="8" xfId="18" applyFont="1" applyBorder="1" applyAlignment="1">
      <alignment horizontal="center" vertical="top"/>
      <protection/>
    </xf>
    <xf numFmtId="0" fontId="11" fillId="0" borderId="8" xfId="18" applyFont="1" applyBorder="1" applyAlignment="1">
      <alignment horizontal="center" vertical="top" wrapText="1"/>
      <protection/>
    </xf>
    <xf numFmtId="0" fontId="11" fillId="0" borderId="8" xfId="18" applyFont="1" applyBorder="1" applyAlignment="1">
      <alignment horizontal="left" vertical="top" wrapText="1"/>
      <protection/>
    </xf>
    <xf numFmtId="2" fontId="12" fillId="0" borderId="8" xfId="18" applyNumberFormat="1" applyFont="1" applyBorder="1" applyAlignment="1">
      <alignment horizontal="center" vertical="top" wrapText="1"/>
      <protection/>
    </xf>
    <xf numFmtId="2" fontId="7" fillId="0" borderId="8" xfId="18" applyNumberFormat="1" applyFont="1" applyBorder="1" applyAlignment="1">
      <alignment horizontal="center" vertical="top" wrapText="1"/>
      <protection/>
    </xf>
    <xf numFmtId="0" fontId="12" fillId="0" borderId="0" xfId="18" applyFont="1">
      <alignment/>
      <protection/>
    </xf>
    <xf numFmtId="0" fontId="15" fillId="0" borderId="9" xfId="18" applyFont="1" applyBorder="1" applyAlignment="1">
      <alignment horizontal="center" vertical="top"/>
      <protection/>
    </xf>
    <xf numFmtId="0" fontId="15" fillId="0" borderId="9" xfId="18" applyFont="1" applyBorder="1" applyAlignment="1">
      <alignment horizontal="left" vertical="top" wrapText="1"/>
      <protection/>
    </xf>
    <xf numFmtId="177" fontId="15" fillId="0" borderId="9" xfId="18" applyNumberFormat="1" applyFont="1" applyBorder="1" applyAlignment="1">
      <alignment horizontal="center" vertical="top" wrapText="1"/>
      <protection/>
    </xf>
    <xf numFmtId="2" fontId="15" fillId="0" borderId="9" xfId="18" applyNumberFormat="1" applyFont="1" applyBorder="1" applyAlignment="1">
      <alignment horizontal="center" vertical="top" wrapText="1"/>
      <protection/>
    </xf>
    <xf numFmtId="49" fontId="15" fillId="0" borderId="9" xfId="18" applyNumberFormat="1" applyFont="1" applyBorder="1" applyAlignment="1">
      <alignment horizontal="center" vertical="center"/>
      <protection/>
    </xf>
    <xf numFmtId="0" fontId="15" fillId="0" borderId="0" xfId="18" applyFont="1" applyBorder="1">
      <alignment/>
      <protection/>
    </xf>
    <xf numFmtId="0" fontId="15" fillId="0" borderId="12" xfId="18" applyFont="1" applyBorder="1">
      <alignment/>
      <protection/>
    </xf>
    <xf numFmtId="0" fontId="15" fillId="0" borderId="4" xfId="18" applyFont="1" applyBorder="1" applyAlignment="1">
      <alignment horizontal="center" vertical="top"/>
      <protection/>
    </xf>
    <xf numFmtId="0" fontId="15" fillId="0" borderId="9" xfId="18" applyFont="1" applyBorder="1" applyAlignment="1">
      <alignment vertical="top" wrapText="1"/>
      <protection/>
    </xf>
    <xf numFmtId="0" fontId="15" fillId="0" borderId="9" xfId="18" applyFont="1" applyBorder="1" applyAlignment="1">
      <alignment horizontal="justify" vertical="top"/>
      <protection/>
    </xf>
    <xf numFmtId="0" fontId="15" fillId="0" borderId="0" xfId="18" applyFont="1">
      <alignment/>
      <protection/>
    </xf>
    <xf numFmtId="0" fontId="16" fillId="0" borderId="9" xfId="18" applyFont="1" applyBorder="1" applyAlignment="1">
      <alignment horizontal="center" vertical="top"/>
      <protection/>
    </xf>
    <xf numFmtId="0" fontId="16" fillId="0" borderId="9" xfId="18" applyFont="1" applyBorder="1" applyAlignment="1">
      <alignment vertical="top" wrapText="1"/>
      <protection/>
    </xf>
    <xf numFmtId="0" fontId="16" fillId="0" borderId="9" xfId="18" applyFont="1" applyBorder="1" applyAlignment="1">
      <alignment horizontal="left" vertical="top" wrapText="1"/>
      <protection/>
    </xf>
    <xf numFmtId="177" fontId="16" fillId="0" borderId="9" xfId="18" applyNumberFormat="1" applyFont="1" applyBorder="1" applyAlignment="1">
      <alignment horizontal="center" vertical="top" wrapText="1"/>
      <protection/>
    </xf>
    <xf numFmtId="2" fontId="16" fillId="0" borderId="9" xfId="18" applyNumberFormat="1" applyFont="1" applyBorder="1" applyAlignment="1">
      <alignment horizontal="center" vertical="top" wrapText="1"/>
      <protection/>
    </xf>
    <xf numFmtId="0" fontId="7" fillId="0" borderId="12" xfId="18" applyFont="1" applyBorder="1">
      <alignment/>
      <protection/>
    </xf>
    <xf numFmtId="49" fontId="16" fillId="0" borderId="9" xfId="18" applyNumberFormat="1" applyFont="1" applyBorder="1" applyAlignment="1">
      <alignment horizontal="center" vertical="center"/>
      <protection/>
    </xf>
    <xf numFmtId="0" fontId="16" fillId="0" borderId="0" xfId="18" applyFont="1" applyBorder="1">
      <alignment/>
      <protection/>
    </xf>
    <xf numFmtId="0" fontId="7" fillId="0" borderId="0" xfId="18">
      <alignment/>
      <protection/>
    </xf>
    <xf numFmtId="0" fontId="7" fillId="0" borderId="0" xfId="19" applyBorder="1" applyAlignment="1">
      <alignment horizontal="center" vertical="center"/>
      <protection/>
    </xf>
    <xf numFmtId="0" fontId="7" fillId="0" borderId="0" xfId="19" applyBorder="1">
      <alignment/>
      <protection/>
    </xf>
    <xf numFmtId="0" fontId="10" fillId="0" borderId="9" xfId="19" applyFont="1" applyBorder="1">
      <alignment/>
      <protection/>
    </xf>
    <xf numFmtId="0" fontId="7" fillId="0" borderId="0" xfId="19" applyFont="1" applyBorder="1" applyAlignment="1">
      <alignment horizontal="center" vertical="center"/>
      <protection/>
    </xf>
    <xf numFmtId="0" fontId="7" fillId="0" borderId="0" xfId="19" applyFont="1" applyBorder="1">
      <alignment/>
      <protection/>
    </xf>
    <xf numFmtId="0" fontId="7" fillId="0" borderId="6" xfId="19" applyFont="1" applyBorder="1">
      <alignment/>
      <protection/>
    </xf>
    <xf numFmtId="0" fontId="12" fillId="0" borderId="0" xfId="19" applyFont="1" applyBorder="1">
      <alignment/>
      <protection/>
    </xf>
    <xf numFmtId="0" fontId="12" fillId="0" borderId="11" xfId="19" applyFont="1" applyBorder="1">
      <alignment/>
      <protection/>
    </xf>
    <xf numFmtId="0" fontId="12" fillId="0" borderId="8" xfId="19" applyFont="1" applyBorder="1" applyAlignment="1">
      <alignment horizontal="center" vertical="top"/>
      <protection/>
    </xf>
    <xf numFmtId="0" fontId="11" fillId="0" borderId="8" xfId="19" applyFont="1" applyBorder="1" applyAlignment="1">
      <alignment horizontal="center" vertical="top" wrapText="1"/>
      <protection/>
    </xf>
    <xf numFmtId="0" fontId="11" fillId="0" borderId="8" xfId="19" applyFont="1" applyBorder="1" applyAlignment="1">
      <alignment horizontal="left" vertical="top" wrapText="1"/>
      <protection/>
    </xf>
    <xf numFmtId="2" fontId="12" fillId="0" borderId="8" xfId="19" applyNumberFormat="1" applyFont="1" applyBorder="1" applyAlignment="1">
      <alignment horizontal="center" vertical="top" wrapText="1"/>
      <protection/>
    </xf>
    <xf numFmtId="2" fontId="7" fillId="0" borderId="8" xfId="19" applyNumberFormat="1" applyFont="1" applyBorder="1" applyAlignment="1">
      <alignment horizontal="center" vertical="top" wrapText="1"/>
      <protection/>
    </xf>
    <xf numFmtId="0" fontId="12" fillId="0" borderId="0" xfId="19" applyFont="1">
      <alignment/>
      <protection/>
    </xf>
    <xf numFmtId="0" fontId="13" fillId="0" borderId="9" xfId="19" applyFont="1" applyBorder="1" applyAlignment="1">
      <alignment horizontal="center" vertical="top"/>
      <protection/>
    </xf>
    <xf numFmtId="0" fontId="12" fillId="0" borderId="9" xfId="19" applyFont="1" applyBorder="1" applyAlignment="1">
      <alignment vertical="top" wrapText="1"/>
      <protection/>
    </xf>
    <xf numFmtId="0" fontId="12" fillId="0" borderId="9" xfId="19" applyFont="1" applyBorder="1" applyAlignment="1">
      <alignment horizontal="left" vertical="top" wrapText="1"/>
      <protection/>
    </xf>
    <xf numFmtId="177" fontId="13" fillId="0" borderId="9" xfId="19" applyNumberFormat="1" applyFont="1" applyBorder="1" applyAlignment="1">
      <alignment horizontal="center" vertical="top" wrapText="1"/>
      <protection/>
    </xf>
    <xf numFmtId="2" fontId="7" fillId="0" borderId="9" xfId="19" applyNumberFormat="1" applyFont="1" applyBorder="1" applyAlignment="1">
      <alignment horizontal="left" vertical="top" wrapText="1"/>
      <protection/>
    </xf>
    <xf numFmtId="49" fontId="14" fillId="0" borderId="9" xfId="19" applyNumberFormat="1" applyFont="1" applyBorder="1" applyAlignment="1">
      <alignment horizontal="center" vertical="center"/>
      <protection/>
    </xf>
    <xf numFmtId="0" fontId="12" fillId="0" borderId="12" xfId="19" applyFont="1" applyBorder="1">
      <alignment/>
      <protection/>
    </xf>
    <xf numFmtId="0" fontId="13" fillId="0" borderId="4" xfId="19" applyFont="1" applyBorder="1" applyAlignment="1">
      <alignment horizontal="center" vertical="top"/>
      <protection/>
    </xf>
    <xf numFmtId="0" fontId="12" fillId="0" borderId="9" xfId="19" applyFont="1" applyBorder="1" applyAlignment="1">
      <alignment horizontal="left" vertical="top" wrapText="1"/>
      <protection/>
    </xf>
    <xf numFmtId="0" fontId="7" fillId="0" borderId="9" xfId="19" applyBorder="1" applyAlignment="1">
      <alignment horizontal="center" vertical="top"/>
      <protection/>
    </xf>
    <xf numFmtId="0" fontId="7" fillId="0" borderId="0" xfId="19">
      <alignment/>
      <protection/>
    </xf>
    <xf numFmtId="49" fontId="7" fillId="0" borderId="0" xfId="19" applyNumberFormat="1" applyBorder="1" applyAlignment="1">
      <alignment horizontal="center" vertical="center"/>
      <protection/>
    </xf>
    <xf numFmtId="0" fontId="9" fillId="0" borderId="9" xfId="18" applyFont="1" applyBorder="1">
      <alignment/>
      <protection/>
    </xf>
    <xf numFmtId="0" fontId="9" fillId="0" borderId="1" xfId="18" applyFont="1" applyBorder="1" applyAlignment="1">
      <alignment horizontal="justify" vertical="top" wrapText="1"/>
      <protection/>
    </xf>
    <xf numFmtId="0" fontId="7" fillId="0" borderId="2" xfId="18" applyBorder="1" applyAlignment="1">
      <alignment horizontal="justify"/>
      <protection/>
    </xf>
    <xf numFmtId="0" fontId="7" fillId="0" borderId="3" xfId="18" applyBorder="1" applyAlignment="1">
      <alignment horizontal="justify"/>
      <protection/>
    </xf>
    <xf numFmtId="0" fontId="7" fillId="0" borderId="13" xfId="18" applyBorder="1" applyAlignment="1">
      <alignment horizontal="justify"/>
      <protection/>
    </xf>
    <xf numFmtId="0" fontId="7" fillId="0" borderId="0" xfId="18" applyAlignment="1">
      <alignment horizontal="justify"/>
      <protection/>
    </xf>
    <xf numFmtId="0" fontId="7" fillId="0" borderId="14" xfId="18" applyBorder="1" applyAlignment="1">
      <alignment horizontal="justify"/>
      <protection/>
    </xf>
    <xf numFmtId="0" fontId="7" fillId="0" borderId="5" xfId="18" applyBorder="1" applyAlignment="1">
      <alignment horizontal="justify"/>
      <protection/>
    </xf>
    <xf numFmtId="0" fontId="7" fillId="0" borderId="6" xfId="18" applyBorder="1" applyAlignment="1">
      <alignment horizontal="justify"/>
      <protection/>
    </xf>
    <xf numFmtId="0" fontId="7" fillId="0" borderId="7" xfId="18" applyBorder="1" applyAlignment="1">
      <alignment horizontal="justify"/>
      <protection/>
    </xf>
    <xf numFmtId="0" fontId="10" fillId="0" borderId="9" xfId="18" applyFont="1" applyBorder="1">
      <alignment/>
      <protection/>
    </xf>
    <xf numFmtId="0" fontId="10" fillId="0" borderId="1" xfId="18" applyFont="1" applyBorder="1">
      <alignment/>
      <protection/>
    </xf>
    <xf numFmtId="0" fontId="10" fillId="0" borderId="2" xfId="18" applyFont="1" applyBorder="1">
      <alignment/>
      <protection/>
    </xf>
    <xf numFmtId="0" fontId="10" fillId="0" borderId="13" xfId="18" applyFont="1" applyBorder="1" applyAlignment="1">
      <alignment horizontal="left" vertical="top" wrapText="1"/>
      <protection/>
    </xf>
    <xf numFmtId="0" fontId="10" fillId="0" borderId="0" xfId="18" applyFont="1" applyBorder="1" applyAlignment="1">
      <alignment horizontal="left" vertical="top" wrapText="1"/>
      <protection/>
    </xf>
    <xf numFmtId="0" fontId="10" fillId="0" borderId="5" xfId="18" applyFont="1" applyBorder="1">
      <alignment/>
      <protection/>
    </xf>
    <xf numFmtId="0" fontId="10" fillId="0" borderId="6" xfId="18" applyFont="1" applyBorder="1">
      <alignment/>
      <protection/>
    </xf>
    <xf numFmtId="0" fontId="10" fillId="0" borderId="15" xfId="18" applyFont="1" applyBorder="1">
      <alignment/>
      <protection/>
    </xf>
    <xf numFmtId="0" fontId="10" fillId="0" borderId="12" xfId="18" applyFont="1" applyBorder="1">
      <alignment/>
      <protection/>
    </xf>
    <xf numFmtId="0" fontId="9" fillId="0" borderId="15" xfId="18" applyFont="1" applyBorder="1" applyAlignment="1">
      <alignment horizontal="center"/>
      <protection/>
    </xf>
    <xf numFmtId="0" fontId="9" fillId="0" borderId="12" xfId="18" applyFont="1" applyBorder="1" applyAlignment="1">
      <alignment horizontal="center"/>
      <protection/>
    </xf>
    <xf numFmtId="49" fontId="10" fillId="0" borderId="9" xfId="18" applyNumberFormat="1" applyFont="1" applyBorder="1" applyAlignment="1">
      <alignment horizontal="center" vertical="center" wrapText="1"/>
      <protection/>
    </xf>
    <xf numFmtId="0" fontId="11" fillId="0" borderId="4" xfId="18" applyFont="1" applyBorder="1" applyAlignment="1">
      <alignment horizontal="center" vertical="top"/>
      <protection/>
    </xf>
    <xf numFmtId="0" fontId="11" fillId="0" borderId="16" xfId="18" applyFont="1" applyBorder="1" applyAlignment="1">
      <alignment horizontal="center" vertical="top"/>
      <protection/>
    </xf>
    <xf numFmtId="0" fontId="11" fillId="0" borderId="17" xfId="18" applyFont="1" applyBorder="1" applyAlignment="1">
      <alignment horizontal="center" vertical="top"/>
      <protection/>
    </xf>
    <xf numFmtId="0" fontId="11" fillId="0" borderId="4" xfId="18" applyFont="1" applyBorder="1" applyAlignment="1">
      <alignment horizontal="center" vertical="top" wrapText="1"/>
      <protection/>
    </xf>
    <xf numFmtId="0" fontId="11" fillId="0" borderId="16" xfId="18" applyFont="1" applyBorder="1" applyAlignment="1">
      <alignment horizontal="center" vertical="top" wrapText="1"/>
      <protection/>
    </xf>
    <xf numFmtId="0" fontId="11" fillId="0" borderId="17" xfId="18" applyFont="1" applyBorder="1" applyAlignment="1">
      <alignment horizontal="center" vertical="top" wrapText="1"/>
      <protection/>
    </xf>
    <xf numFmtId="0" fontId="10" fillId="0" borderId="4" xfId="18" applyFont="1" applyBorder="1" applyAlignment="1">
      <alignment horizontal="center" vertical="top" wrapText="1"/>
      <protection/>
    </xf>
    <xf numFmtId="0" fontId="10" fillId="0" borderId="16" xfId="18" applyFont="1" applyBorder="1" applyAlignment="1">
      <alignment horizontal="center" vertical="top" wrapText="1"/>
      <protection/>
    </xf>
    <xf numFmtId="0" fontId="10" fillId="0" borderId="17" xfId="18" applyFont="1" applyBorder="1" applyAlignment="1">
      <alignment horizontal="center" vertical="top" wrapText="1"/>
      <protection/>
    </xf>
    <xf numFmtId="2" fontId="10" fillId="0" borderId="4" xfId="18" applyNumberFormat="1" applyFont="1" applyBorder="1" applyAlignment="1">
      <alignment horizontal="center" vertical="top" wrapText="1"/>
      <protection/>
    </xf>
    <xf numFmtId="2" fontId="10" fillId="0" borderId="16" xfId="18" applyNumberFormat="1" applyFont="1" applyBorder="1" applyAlignment="1">
      <alignment horizontal="center" vertical="top" wrapText="1"/>
      <protection/>
    </xf>
    <xf numFmtId="2" fontId="10" fillId="0" borderId="17" xfId="18" applyNumberFormat="1" applyFont="1" applyBorder="1" applyAlignment="1">
      <alignment horizontal="center" vertical="top" wrapText="1"/>
      <protection/>
    </xf>
    <xf numFmtId="0" fontId="9" fillId="0" borderId="9" xfId="19" applyFont="1" applyBorder="1">
      <alignment/>
      <protection/>
    </xf>
    <xf numFmtId="0" fontId="9" fillId="0" borderId="1" xfId="19" applyFont="1" applyBorder="1" applyAlignment="1">
      <alignment horizontal="justify" vertical="top" wrapText="1"/>
      <protection/>
    </xf>
    <xf numFmtId="0" fontId="7" fillId="0" borderId="2" xfId="19" applyBorder="1" applyAlignment="1">
      <alignment horizontal="justify"/>
      <protection/>
    </xf>
    <xf numFmtId="0" fontId="7" fillId="0" borderId="3" xfId="19" applyBorder="1" applyAlignment="1">
      <alignment horizontal="justify"/>
      <protection/>
    </xf>
    <xf numFmtId="0" fontId="7" fillId="0" borderId="13" xfId="19" applyBorder="1" applyAlignment="1">
      <alignment horizontal="justify"/>
      <protection/>
    </xf>
    <xf numFmtId="0" fontId="7" fillId="0" borderId="0" xfId="19" applyAlignment="1">
      <alignment horizontal="justify"/>
      <protection/>
    </xf>
    <xf numFmtId="0" fontId="7" fillId="0" borderId="14" xfId="19" applyBorder="1" applyAlignment="1">
      <alignment horizontal="justify"/>
      <protection/>
    </xf>
    <xf numFmtId="0" fontId="7" fillId="0" borderId="5" xfId="19" applyBorder="1" applyAlignment="1">
      <alignment horizontal="justify"/>
      <protection/>
    </xf>
    <xf numFmtId="0" fontId="7" fillId="0" borderId="6" xfId="19" applyBorder="1" applyAlignment="1">
      <alignment horizontal="justify"/>
      <protection/>
    </xf>
    <xf numFmtId="0" fontId="7" fillId="0" borderId="7" xfId="19" applyBorder="1" applyAlignment="1">
      <alignment horizontal="justify"/>
      <protection/>
    </xf>
    <xf numFmtId="0" fontId="10" fillId="0" borderId="9" xfId="19" applyFont="1" applyBorder="1">
      <alignment/>
      <protection/>
    </xf>
    <xf numFmtId="0" fontId="10" fillId="0" borderId="1" xfId="19" applyFont="1" applyBorder="1">
      <alignment/>
      <protection/>
    </xf>
    <xf numFmtId="0" fontId="10" fillId="0" borderId="2" xfId="19" applyFont="1" applyBorder="1">
      <alignment/>
      <protection/>
    </xf>
    <xf numFmtId="0" fontId="10" fillId="0" borderId="13" xfId="19" applyFont="1" applyBorder="1" applyAlignment="1">
      <alignment horizontal="left" vertical="top" wrapText="1"/>
      <protection/>
    </xf>
    <xf numFmtId="0" fontId="10" fillId="0" borderId="0" xfId="19" applyFont="1" applyBorder="1" applyAlignment="1">
      <alignment horizontal="left" vertical="top" wrapText="1"/>
      <protection/>
    </xf>
    <xf numFmtId="0" fontId="10" fillId="0" borderId="5" xfId="19" applyFont="1" applyBorder="1">
      <alignment/>
      <protection/>
    </xf>
    <xf numFmtId="0" fontId="10" fillId="0" borderId="6" xfId="19" applyFont="1" applyBorder="1">
      <alignment/>
      <protection/>
    </xf>
    <xf numFmtId="0" fontId="10" fillId="0" borderId="15" xfId="19" applyFont="1" applyBorder="1">
      <alignment/>
      <protection/>
    </xf>
    <xf numFmtId="0" fontId="10" fillId="0" borderId="12" xfId="19" applyFont="1" applyBorder="1">
      <alignment/>
      <protection/>
    </xf>
    <xf numFmtId="0" fontId="9" fillId="0" borderId="15" xfId="19" applyFont="1" applyBorder="1" applyAlignment="1">
      <alignment horizontal="center"/>
      <protection/>
    </xf>
    <xf numFmtId="0" fontId="9" fillId="0" borderId="12" xfId="19" applyFont="1" applyBorder="1" applyAlignment="1">
      <alignment horizontal="center"/>
      <protection/>
    </xf>
    <xf numFmtId="49" fontId="10" fillId="0" borderId="9" xfId="19" applyNumberFormat="1" applyFont="1" applyBorder="1" applyAlignment="1">
      <alignment horizontal="center" vertical="center" wrapText="1"/>
      <protection/>
    </xf>
    <xf numFmtId="0" fontId="11" fillId="0" borderId="4" xfId="19" applyFont="1" applyBorder="1" applyAlignment="1">
      <alignment horizontal="center" vertical="top"/>
      <protection/>
    </xf>
    <xf numFmtId="0" fontId="11" fillId="0" borderId="16" xfId="19" applyFont="1" applyBorder="1" applyAlignment="1">
      <alignment horizontal="center" vertical="top"/>
      <protection/>
    </xf>
    <xf numFmtId="0" fontId="11" fillId="0" borderId="17" xfId="19" applyFont="1" applyBorder="1" applyAlignment="1">
      <alignment horizontal="center" vertical="top"/>
      <protection/>
    </xf>
    <xf numFmtId="0" fontId="11" fillId="0" borderId="4" xfId="19" applyFont="1" applyBorder="1" applyAlignment="1">
      <alignment horizontal="center" vertical="top" wrapText="1"/>
      <protection/>
    </xf>
    <xf numFmtId="0" fontId="11" fillId="0" borderId="16" xfId="19" applyFont="1" applyBorder="1" applyAlignment="1">
      <alignment horizontal="center" vertical="top" wrapText="1"/>
      <protection/>
    </xf>
    <xf numFmtId="0" fontId="11" fillId="0" borderId="17" xfId="19" applyFont="1" applyBorder="1" applyAlignment="1">
      <alignment horizontal="center" vertical="top" wrapText="1"/>
      <protection/>
    </xf>
    <xf numFmtId="0" fontId="10" fillId="0" borderId="4" xfId="19" applyFont="1" applyBorder="1" applyAlignment="1">
      <alignment horizontal="center" vertical="top" wrapText="1"/>
      <protection/>
    </xf>
    <xf numFmtId="0" fontId="10" fillId="0" borderId="16" xfId="19" applyFont="1" applyBorder="1" applyAlignment="1">
      <alignment horizontal="center" vertical="top" wrapText="1"/>
      <protection/>
    </xf>
    <xf numFmtId="0" fontId="10" fillId="0" borderId="17" xfId="19" applyFont="1" applyBorder="1" applyAlignment="1">
      <alignment horizontal="center" vertical="top" wrapText="1"/>
      <protection/>
    </xf>
    <xf numFmtId="2" fontId="10" fillId="0" borderId="4" xfId="19" applyNumberFormat="1" applyFont="1" applyBorder="1" applyAlignment="1">
      <alignment horizontal="center" vertical="top" wrapText="1"/>
      <protection/>
    </xf>
    <xf numFmtId="2" fontId="10" fillId="0" borderId="16" xfId="19" applyNumberFormat="1" applyFont="1" applyBorder="1" applyAlignment="1">
      <alignment horizontal="center" vertical="top" wrapText="1"/>
      <protection/>
    </xf>
    <xf numFmtId="2" fontId="10" fillId="0" borderId="17" xfId="19" applyNumberFormat="1" applyFont="1" applyBorder="1" applyAlignment="1">
      <alignment horizontal="center" vertical="top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Протокол-2005 г-путешествия" xfId="18"/>
    <cellStyle name="Обычный_СТП-слож.участки-2005 г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</xdr:col>
      <xdr:colOff>1343025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323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</xdr:col>
      <xdr:colOff>1343025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323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</xdr:col>
      <xdr:colOff>1343025</xdr:colOff>
      <xdr:row>8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1323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1</xdr:col>
      <xdr:colOff>942975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1</xdr:col>
      <xdr:colOff>942975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0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="75" zoomScaleNormal="75" workbookViewId="0" topLeftCell="A1">
      <selection activeCell="L20" sqref="L20"/>
    </sheetView>
  </sheetViews>
  <sheetFormatPr defaultColWidth="9.140625" defaultRowHeight="12.75"/>
  <cols>
    <col min="1" max="1" width="3.57421875" style="3" bestFit="1" customWidth="1"/>
    <col min="2" max="2" width="21.00390625" style="0" customWidth="1"/>
    <col min="3" max="3" width="14.140625" style="0" customWidth="1"/>
    <col min="4" max="4" width="4.8515625" style="0" customWidth="1"/>
    <col min="5" max="5" width="12.140625" style="0" customWidth="1"/>
    <col min="6" max="6" width="5.421875" style="0" customWidth="1"/>
    <col min="7" max="7" width="4.8515625" style="0" customWidth="1"/>
    <col min="8" max="8" width="6.140625" style="0" customWidth="1"/>
    <col min="9" max="9" width="4.8515625" style="0" customWidth="1"/>
    <col min="10" max="10" width="5.00390625" style="0" customWidth="1"/>
    <col min="11" max="11" width="9.00390625" style="0" customWidth="1"/>
    <col min="12" max="12" width="7.57421875" style="0" bestFit="1" customWidth="1"/>
  </cols>
  <sheetData>
    <row r="1" spans="3:6" ht="17.25">
      <c r="C1" s="1" t="s">
        <v>0</v>
      </c>
      <c r="F1" s="1"/>
    </row>
    <row r="2" spans="3:6" ht="17.25">
      <c r="C2" s="1" t="s">
        <v>1</v>
      </c>
      <c r="F2" s="1"/>
    </row>
    <row r="4" spans="3:6" ht="15">
      <c r="C4" s="2" t="s">
        <v>2</v>
      </c>
      <c r="F4" s="2" t="s">
        <v>33</v>
      </c>
    </row>
    <row r="5" spans="3:6" ht="15">
      <c r="C5" s="2" t="s">
        <v>3</v>
      </c>
      <c r="F5" s="2" t="s">
        <v>34</v>
      </c>
    </row>
    <row r="6" spans="3:6" ht="15">
      <c r="C6" s="2" t="s">
        <v>4</v>
      </c>
      <c r="F6" s="2" t="s">
        <v>5</v>
      </c>
    </row>
    <row r="8" ht="17.25">
      <c r="C8" s="1" t="s">
        <v>26</v>
      </c>
    </row>
    <row r="10" spans="6:12" ht="12.75">
      <c r="F10" s="4"/>
      <c r="G10" s="5"/>
      <c r="H10" s="6" t="s">
        <v>18</v>
      </c>
      <c r="I10" s="5"/>
      <c r="J10" s="7"/>
      <c r="K10" s="8" t="s">
        <v>19</v>
      </c>
      <c r="L10" s="8" t="s">
        <v>20</v>
      </c>
    </row>
    <row r="11" spans="6:12" ht="12.75">
      <c r="F11" s="9"/>
      <c r="G11" s="10"/>
      <c r="H11" s="11"/>
      <c r="I11" s="10"/>
      <c r="J11" s="12"/>
      <c r="K11" s="13"/>
      <c r="L11" s="13"/>
    </row>
    <row r="12" spans="1:18" s="3" customFormat="1" ht="25.5" customHeight="1">
      <c r="A12" s="18" t="s">
        <v>15</v>
      </c>
      <c r="B12" s="18" t="s">
        <v>27</v>
      </c>
      <c r="C12" s="18" t="s">
        <v>7</v>
      </c>
      <c r="D12" s="18" t="s">
        <v>16</v>
      </c>
      <c r="E12" s="19" t="s">
        <v>6</v>
      </c>
      <c r="F12" s="17" t="s">
        <v>10</v>
      </c>
      <c r="G12" s="14" t="s">
        <v>11</v>
      </c>
      <c r="H12" s="14" t="s">
        <v>12</v>
      </c>
      <c r="I12" s="14" t="s">
        <v>13</v>
      </c>
      <c r="J12" s="14" t="s">
        <v>14</v>
      </c>
      <c r="K12" s="15"/>
      <c r="L12" s="15"/>
      <c r="P12"/>
      <c r="Q12"/>
      <c r="R12"/>
    </row>
    <row r="13" spans="1:12" ht="25.5" customHeight="1">
      <c r="A13" s="19">
        <v>1</v>
      </c>
      <c r="B13" s="20" t="s">
        <v>38</v>
      </c>
      <c r="C13" s="21" t="s">
        <v>24</v>
      </c>
      <c r="D13" s="19">
        <v>4</v>
      </c>
      <c r="E13" s="20" t="s">
        <v>39</v>
      </c>
      <c r="F13" s="22">
        <v>44.7</v>
      </c>
      <c r="G13" s="23">
        <v>2.9</v>
      </c>
      <c r="H13" s="23">
        <v>-2.7</v>
      </c>
      <c r="I13" s="23">
        <v>4.7</v>
      </c>
      <c r="J13" s="23">
        <v>2.7</v>
      </c>
      <c r="K13" s="24">
        <f aca="true" t="shared" si="0" ref="K13:K27">SUM(F13:J13)</f>
        <v>52.300000000000004</v>
      </c>
      <c r="L13" s="16">
        <v>2</v>
      </c>
    </row>
    <row r="14" spans="1:12" ht="25.5" customHeight="1">
      <c r="A14" s="19">
        <v>2</v>
      </c>
      <c r="B14" s="20" t="s">
        <v>35</v>
      </c>
      <c r="C14" s="18" t="s">
        <v>36</v>
      </c>
      <c r="D14" s="19">
        <v>4</v>
      </c>
      <c r="E14" s="20" t="s">
        <v>37</v>
      </c>
      <c r="F14" s="22">
        <v>36.2</v>
      </c>
      <c r="G14" s="23">
        <v>0.7</v>
      </c>
      <c r="H14" s="23">
        <v>-0.4</v>
      </c>
      <c r="I14" s="23">
        <v>1.1</v>
      </c>
      <c r="J14" s="23">
        <v>1.7</v>
      </c>
      <c r="K14" s="24">
        <f t="shared" si="0"/>
        <v>39.30000000000001</v>
      </c>
      <c r="L14" s="16">
        <v>13</v>
      </c>
    </row>
    <row r="15" spans="1:12" ht="25.5" customHeight="1">
      <c r="A15" s="19">
        <v>3</v>
      </c>
      <c r="B15" s="20" t="s">
        <v>31</v>
      </c>
      <c r="C15" s="21" t="s">
        <v>9</v>
      </c>
      <c r="D15" s="19">
        <v>4</v>
      </c>
      <c r="E15" s="20" t="s">
        <v>40</v>
      </c>
      <c r="F15" s="22">
        <v>40.4</v>
      </c>
      <c r="G15" s="23">
        <v>2.4</v>
      </c>
      <c r="H15" s="23">
        <v>0.9</v>
      </c>
      <c r="I15" s="23">
        <v>1</v>
      </c>
      <c r="J15" s="23">
        <v>3</v>
      </c>
      <c r="K15" s="24">
        <f t="shared" si="0"/>
        <v>47.699999999999996</v>
      </c>
      <c r="L15" s="16">
        <v>7</v>
      </c>
    </row>
    <row r="16" spans="1:12" ht="25.5" customHeight="1">
      <c r="A16" s="19">
        <v>4</v>
      </c>
      <c r="B16" s="20" t="s">
        <v>42</v>
      </c>
      <c r="C16" s="18" t="s">
        <v>41</v>
      </c>
      <c r="D16" s="19">
        <v>4</v>
      </c>
      <c r="E16" s="20" t="s">
        <v>43</v>
      </c>
      <c r="F16" s="22">
        <v>38.4</v>
      </c>
      <c r="G16" s="23">
        <v>3.3</v>
      </c>
      <c r="H16" s="23">
        <v>4.7</v>
      </c>
      <c r="I16" s="23">
        <v>-0.3</v>
      </c>
      <c r="J16" s="23">
        <v>3.9</v>
      </c>
      <c r="K16" s="24">
        <f t="shared" si="0"/>
        <v>50</v>
      </c>
      <c r="L16" s="16">
        <v>5</v>
      </c>
    </row>
    <row r="17" spans="1:12" ht="25.5" customHeight="1">
      <c r="A17" s="19">
        <v>5</v>
      </c>
      <c r="B17" s="20" t="s">
        <v>44</v>
      </c>
      <c r="C17" s="18" t="s">
        <v>45</v>
      </c>
      <c r="D17" s="19">
        <v>4</v>
      </c>
      <c r="E17" s="20" t="s">
        <v>47</v>
      </c>
      <c r="F17" s="22">
        <v>34.6</v>
      </c>
      <c r="G17" s="23">
        <v>2.9</v>
      </c>
      <c r="H17" s="23">
        <v>-3.6</v>
      </c>
      <c r="I17" s="23">
        <v>0.1</v>
      </c>
      <c r="J17" s="23">
        <v>1.4</v>
      </c>
      <c r="K17" s="24">
        <f t="shared" si="0"/>
        <v>35.4</v>
      </c>
      <c r="L17" s="16">
        <v>15</v>
      </c>
    </row>
    <row r="18" spans="1:12" ht="25.5" customHeight="1">
      <c r="A18" s="19">
        <v>6</v>
      </c>
      <c r="B18" s="20" t="s">
        <v>46</v>
      </c>
      <c r="C18" s="18" t="s">
        <v>28</v>
      </c>
      <c r="D18" s="19">
        <v>4</v>
      </c>
      <c r="E18" s="20" t="s">
        <v>48</v>
      </c>
      <c r="F18" s="22">
        <v>38.9</v>
      </c>
      <c r="G18" s="23">
        <v>3.9</v>
      </c>
      <c r="H18" s="23">
        <v>5</v>
      </c>
      <c r="I18" s="23">
        <v>1.1</v>
      </c>
      <c r="J18" s="23">
        <v>2.4</v>
      </c>
      <c r="K18" s="24">
        <f t="shared" si="0"/>
        <v>51.3</v>
      </c>
      <c r="L18" s="16">
        <v>3</v>
      </c>
    </row>
    <row r="19" spans="1:12" ht="25.5" customHeight="1">
      <c r="A19" s="19">
        <v>7</v>
      </c>
      <c r="B19" s="20" t="s">
        <v>49</v>
      </c>
      <c r="C19" s="18" t="s">
        <v>28</v>
      </c>
      <c r="D19" s="19">
        <v>4</v>
      </c>
      <c r="E19" s="20" t="s">
        <v>51</v>
      </c>
      <c r="F19" s="22">
        <v>37.3</v>
      </c>
      <c r="G19" s="23">
        <v>2.3</v>
      </c>
      <c r="H19" s="23">
        <v>-2.7</v>
      </c>
      <c r="I19" s="23">
        <v>3.7</v>
      </c>
      <c r="J19" s="23">
        <v>0.9</v>
      </c>
      <c r="K19" s="24">
        <f t="shared" si="0"/>
        <v>41.49999999999999</v>
      </c>
      <c r="L19" s="16">
        <v>11</v>
      </c>
    </row>
    <row r="20" spans="1:12" ht="25.5" customHeight="1">
      <c r="A20" s="19">
        <v>8</v>
      </c>
      <c r="B20" s="20" t="s">
        <v>50</v>
      </c>
      <c r="C20" s="18" t="s">
        <v>28</v>
      </c>
      <c r="D20" s="19">
        <v>4</v>
      </c>
      <c r="E20" s="20" t="s">
        <v>52</v>
      </c>
      <c r="F20" s="22">
        <v>33</v>
      </c>
      <c r="G20" s="23">
        <v>0.6</v>
      </c>
      <c r="H20" s="23">
        <v>-1.6</v>
      </c>
      <c r="I20" s="23">
        <v>1.1</v>
      </c>
      <c r="J20" s="23">
        <v>1.9</v>
      </c>
      <c r="K20" s="24">
        <f t="shared" si="0"/>
        <v>35</v>
      </c>
      <c r="L20" s="16">
        <v>16</v>
      </c>
    </row>
    <row r="21" spans="1:12" ht="25.5" customHeight="1">
      <c r="A21" s="19">
        <v>9</v>
      </c>
      <c r="B21" s="20" t="s">
        <v>53</v>
      </c>
      <c r="C21" s="18" t="s">
        <v>29</v>
      </c>
      <c r="D21" s="19">
        <v>4</v>
      </c>
      <c r="E21" s="20" t="s">
        <v>54</v>
      </c>
      <c r="F21" s="22">
        <v>36.7</v>
      </c>
      <c r="G21" s="23">
        <v>2.6</v>
      </c>
      <c r="H21" s="23">
        <v>3.9</v>
      </c>
      <c r="I21" s="23">
        <v>0.7</v>
      </c>
      <c r="J21" s="23">
        <v>2.9</v>
      </c>
      <c r="K21" s="24">
        <f t="shared" si="0"/>
        <v>46.800000000000004</v>
      </c>
      <c r="L21" s="16">
        <v>8</v>
      </c>
    </row>
    <row r="22" spans="1:12" ht="25.5" customHeight="1">
      <c r="A22" s="19">
        <v>10</v>
      </c>
      <c r="B22" s="20" t="s">
        <v>55</v>
      </c>
      <c r="C22" s="18" t="s">
        <v>28</v>
      </c>
      <c r="D22" s="19">
        <v>4</v>
      </c>
      <c r="E22" s="20" t="s">
        <v>52</v>
      </c>
      <c r="F22" s="22">
        <v>35.6</v>
      </c>
      <c r="G22" s="23">
        <v>0.6</v>
      </c>
      <c r="H22" s="23">
        <v>1</v>
      </c>
      <c r="I22" s="23">
        <v>2.4</v>
      </c>
      <c r="J22" s="23">
        <v>2.6</v>
      </c>
      <c r="K22" s="24">
        <f t="shared" si="0"/>
        <v>42.2</v>
      </c>
      <c r="L22" s="16">
        <v>10</v>
      </c>
    </row>
    <row r="23" spans="1:12" ht="25.5" customHeight="1">
      <c r="A23" s="19">
        <v>11</v>
      </c>
      <c r="B23" s="20" t="s">
        <v>56</v>
      </c>
      <c r="C23" s="18" t="s">
        <v>32</v>
      </c>
      <c r="D23" s="19">
        <v>4</v>
      </c>
      <c r="E23" s="20" t="s">
        <v>57</v>
      </c>
      <c r="F23" s="22">
        <v>35.9</v>
      </c>
      <c r="G23" s="23">
        <v>5</v>
      </c>
      <c r="H23" s="23">
        <v>3.9</v>
      </c>
      <c r="I23" s="23">
        <v>4</v>
      </c>
      <c r="J23" s="23">
        <v>2</v>
      </c>
      <c r="K23" s="24">
        <f t="shared" si="0"/>
        <v>50.8</v>
      </c>
      <c r="L23" s="16">
        <v>4</v>
      </c>
    </row>
    <row r="24" spans="1:12" ht="25.5" customHeight="1">
      <c r="A24" s="19">
        <v>12</v>
      </c>
      <c r="B24" s="20" t="s">
        <v>81</v>
      </c>
      <c r="C24" s="18" t="s">
        <v>32</v>
      </c>
      <c r="D24" s="19">
        <v>4</v>
      </c>
      <c r="E24" s="20" t="s">
        <v>82</v>
      </c>
      <c r="F24" s="22">
        <v>39.9</v>
      </c>
      <c r="G24" s="23">
        <v>2.9</v>
      </c>
      <c r="H24" s="23">
        <v>0.6</v>
      </c>
      <c r="I24" s="23">
        <v>1.6</v>
      </c>
      <c r="J24" s="23">
        <v>1.1</v>
      </c>
      <c r="K24" s="24">
        <f t="shared" si="0"/>
        <v>46.1</v>
      </c>
      <c r="L24" s="16">
        <v>9</v>
      </c>
    </row>
    <row r="25" spans="1:12" ht="25.5" customHeight="1">
      <c r="A25" s="19">
        <v>13</v>
      </c>
      <c r="B25" s="20" t="s">
        <v>61</v>
      </c>
      <c r="C25" s="18" t="s">
        <v>28</v>
      </c>
      <c r="D25" s="19">
        <v>4</v>
      </c>
      <c r="E25" s="20" t="s">
        <v>58</v>
      </c>
      <c r="F25" s="22">
        <v>41.6</v>
      </c>
      <c r="G25" s="23">
        <v>9.1</v>
      </c>
      <c r="H25" s="23">
        <v>6.7</v>
      </c>
      <c r="I25" s="23">
        <v>6.4</v>
      </c>
      <c r="J25" s="23">
        <v>6</v>
      </c>
      <c r="K25" s="24">
        <f t="shared" si="0"/>
        <v>69.80000000000001</v>
      </c>
      <c r="L25" s="16">
        <v>1</v>
      </c>
    </row>
    <row r="26" spans="1:12" ht="25.5" customHeight="1">
      <c r="A26" s="19">
        <v>14</v>
      </c>
      <c r="B26" s="20" t="s">
        <v>60</v>
      </c>
      <c r="C26" s="18" t="s">
        <v>28</v>
      </c>
      <c r="D26" s="19">
        <v>4</v>
      </c>
      <c r="E26" s="20" t="s">
        <v>59</v>
      </c>
      <c r="F26" s="22">
        <v>36.9</v>
      </c>
      <c r="G26" s="23">
        <v>0.9</v>
      </c>
      <c r="H26" s="23">
        <v>-1.9</v>
      </c>
      <c r="I26" s="23">
        <v>2.7</v>
      </c>
      <c r="J26" s="23">
        <v>1</v>
      </c>
      <c r="K26" s="24">
        <f t="shared" si="0"/>
        <v>39.6</v>
      </c>
      <c r="L26" s="16">
        <v>12</v>
      </c>
    </row>
    <row r="27" spans="1:12" ht="25.5" customHeight="1">
      <c r="A27" s="19">
        <v>15</v>
      </c>
      <c r="B27" s="20" t="s">
        <v>63</v>
      </c>
      <c r="C27" s="18" t="s">
        <v>29</v>
      </c>
      <c r="D27" s="19">
        <v>4</v>
      </c>
      <c r="E27" s="20" t="s">
        <v>64</v>
      </c>
      <c r="F27" s="22">
        <v>35.7</v>
      </c>
      <c r="G27" s="23">
        <v>0.9</v>
      </c>
      <c r="H27" s="23">
        <v>-1.1</v>
      </c>
      <c r="I27" s="23">
        <v>1.1</v>
      </c>
      <c r="J27" s="23">
        <v>2.4</v>
      </c>
      <c r="K27" s="24">
        <f t="shared" si="0"/>
        <v>39</v>
      </c>
      <c r="L27" s="16">
        <v>14</v>
      </c>
    </row>
    <row r="28" spans="1:12" ht="25.5" customHeight="1">
      <c r="A28" s="19">
        <v>16</v>
      </c>
      <c r="B28" s="20" t="s">
        <v>62</v>
      </c>
      <c r="C28" s="18" t="s">
        <v>8</v>
      </c>
      <c r="D28" s="19">
        <v>4</v>
      </c>
      <c r="E28" s="20" t="s">
        <v>65</v>
      </c>
      <c r="F28" s="22">
        <v>41</v>
      </c>
      <c r="G28" s="23">
        <v>1.1</v>
      </c>
      <c r="H28" s="23">
        <v>1.3</v>
      </c>
      <c r="I28" s="23">
        <v>2.9</v>
      </c>
      <c r="J28" s="23">
        <v>1.6</v>
      </c>
      <c r="K28" s="24">
        <f>SUM(F28:J28)</f>
        <v>47.9</v>
      </c>
      <c r="L28" s="16">
        <v>6</v>
      </c>
    </row>
    <row r="31" spans="2:10" ht="12.75">
      <c r="B31" t="s">
        <v>21</v>
      </c>
      <c r="F31" t="s">
        <v>66</v>
      </c>
      <c r="J31" t="s">
        <v>67</v>
      </c>
    </row>
    <row r="33" spans="6:10" ht="12.75">
      <c r="F33" t="s">
        <v>68</v>
      </c>
      <c r="J33" t="s">
        <v>69</v>
      </c>
    </row>
    <row r="35" spans="6:10" ht="12.75">
      <c r="F35" t="s">
        <v>70</v>
      </c>
      <c r="J35" t="s">
        <v>71</v>
      </c>
    </row>
    <row r="37" spans="6:10" ht="12.75">
      <c r="F37" t="s">
        <v>72</v>
      </c>
      <c r="J37" t="s">
        <v>73</v>
      </c>
    </row>
    <row r="39" spans="6:10" ht="12.75">
      <c r="F39" t="s">
        <v>74</v>
      </c>
      <c r="J39" t="s">
        <v>75</v>
      </c>
    </row>
    <row r="41" spans="6:10" ht="12.75">
      <c r="F41" t="s">
        <v>25</v>
      </c>
      <c r="J41" t="s">
        <v>76</v>
      </c>
    </row>
    <row r="43" spans="6:10" ht="12.75">
      <c r="F43" t="s">
        <v>77</v>
      </c>
      <c r="J43" t="s">
        <v>78</v>
      </c>
    </row>
    <row r="46" spans="2:10" ht="12.75">
      <c r="B46" t="s">
        <v>22</v>
      </c>
      <c r="F46" t="s">
        <v>17</v>
      </c>
      <c r="J46" t="s">
        <v>75</v>
      </c>
    </row>
    <row r="49" spans="2:10" ht="12.75">
      <c r="B49" t="s">
        <v>23</v>
      </c>
      <c r="F49" t="s">
        <v>68</v>
      </c>
      <c r="J49" t="s">
        <v>69</v>
      </c>
    </row>
    <row r="52" spans="2:10" ht="12.75">
      <c r="B52" t="s">
        <v>30</v>
      </c>
      <c r="F52" t="s">
        <v>79</v>
      </c>
      <c r="J52" t="s">
        <v>80</v>
      </c>
    </row>
  </sheetData>
  <printOptions/>
  <pageMargins left="0.7874015748031497" right="0.7874015748031497" top="0.7874015748031497" bottom="0.7874015748031497" header="0" footer="0"/>
  <pageSetup fitToHeight="1" fitToWidth="1" horizontalDpi="240" verticalDpi="24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zoomScale="75" zoomScaleNormal="75" workbookViewId="0" topLeftCell="A7">
      <selection activeCell="F40" sqref="F40:J40"/>
    </sheetView>
  </sheetViews>
  <sheetFormatPr defaultColWidth="9.140625" defaultRowHeight="12.75"/>
  <cols>
    <col min="1" max="1" width="3.57421875" style="3" bestFit="1" customWidth="1"/>
    <col min="2" max="2" width="22.7109375" style="0" customWidth="1"/>
    <col min="3" max="3" width="14.140625" style="0" customWidth="1"/>
    <col min="4" max="4" width="4.8515625" style="0" customWidth="1"/>
    <col min="5" max="5" width="12.140625" style="0" customWidth="1"/>
    <col min="6" max="6" width="5.421875" style="0" customWidth="1"/>
    <col min="7" max="7" width="4.8515625" style="0" customWidth="1"/>
    <col min="8" max="8" width="6.140625" style="0" customWidth="1"/>
    <col min="9" max="9" width="4.8515625" style="0" customWidth="1"/>
    <col min="10" max="10" width="5.00390625" style="0" customWidth="1"/>
    <col min="11" max="11" width="9.00390625" style="0" customWidth="1"/>
  </cols>
  <sheetData>
    <row r="1" spans="3:6" ht="17.25">
      <c r="C1" s="1" t="s">
        <v>0</v>
      </c>
      <c r="F1" s="1"/>
    </row>
    <row r="2" spans="3:6" ht="17.25">
      <c r="C2" s="1" t="s">
        <v>1</v>
      </c>
      <c r="F2" s="1"/>
    </row>
    <row r="4" spans="3:6" ht="15">
      <c r="C4" s="2" t="s">
        <v>2</v>
      </c>
      <c r="F4" s="2" t="s">
        <v>33</v>
      </c>
    </row>
    <row r="5" spans="3:6" ht="15">
      <c r="C5" s="2" t="s">
        <v>3</v>
      </c>
      <c r="F5" s="2" t="s">
        <v>83</v>
      </c>
    </row>
    <row r="6" spans="3:6" ht="15">
      <c r="C6" s="2" t="s">
        <v>4</v>
      </c>
      <c r="F6" s="2" t="s">
        <v>5</v>
      </c>
    </row>
    <row r="8" ht="17.25">
      <c r="C8" s="1" t="s">
        <v>26</v>
      </c>
    </row>
    <row r="10" spans="6:12" ht="12.75">
      <c r="F10" s="4"/>
      <c r="G10" s="5"/>
      <c r="H10" s="6" t="s">
        <v>18</v>
      </c>
      <c r="I10" s="5"/>
      <c r="J10" s="7"/>
      <c r="K10" s="8" t="s">
        <v>19</v>
      </c>
      <c r="L10" s="8" t="s">
        <v>20</v>
      </c>
    </row>
    <row r="11" spans="6:12" ht="12.75">
      <c r="F11" s="9"/>
      <c r="G11" s="10"/>
      <c r="H11" s="11"/>
      <c r="I11" s="10"/>
      <c r="J11" s="12"/>
      <c r="K11" s="13"/>
      <c r="L11" s="13"/>
    </row>
    <row r="12" spans="1:18" s="3" customFormat="1" ht="25.5" customHeight="1">
      <c r="A12" s="18" t="s">
        <v>15</v>
      </c>
      <c r="B12" s="18" t="s">
        <v>27</v>
      </c>
      <c r="C12" s="18" t="s">
        <v>7</v>
      </c>
      <c r="D12" s="18" t="s">
        <v>16</v>
      </c>
      <c r="E12" s="19" t="s">
        <v>6</v>
      </c>
      <c r="F12" s="17" t="s">
        <v>10</v>
      </c>
      <c r="G12" s="14" t="s">
        <v>11</v>
      </c>
      <c r="H12" s="14" t="s">
        <v>12</v>
      </c>
      <c r="I12" s="14" t="s">
        <v>13</v>
      </c>
      <c r="J12" s="14" t="s">
        <v>14</v>
      </c>
      <c r="K12" s="15"/>
      <c r="L12" s="15"/>
      <c r="P12"/>
      <c r="Q12"/>
      <c r="R12"/>
    </row>
    <row r="13" spans="1:12" ht="25.5" customHeight="1">
      <c r="A13" s="19">
        <v>1</v>
      </c>
      <c r="B13" s="20" t="s">
        <v>31</v>
      </c>
      <c r="C13" s="21" t="s">
        <v>24</v>
      </c>
      <c r="D13" s="19">
        <v>5</v>
      </c>
      <c r="E13" s="20" t="s">
        <v>84</v>
      </c>
      <c r="F13" s="22">
        <v>58.4</v>
      </c>
      <c r="G13" s="23">
        <v>2.6</v>
      </c>
      <c r="H13" s="23">
        <v>0.2</v>
      </c>
      <c r="I13" s="23">
        <v>0.2</v>
      </c>
      <c r="J13" s="23">
        <v>2.6</v>
      </c>
      <c r="K13" s="24">
        <f aca="true" t="shared" si="0" ref="K13:K26">SUM(F13:J13)</f>
        <v>64</v>
      </c>
      <c r="L13" s="25" t="s">
        <v>85</v>
      </c>
    </row>
    <row r="14" spans="1:12" ht="25.5" customHeight="1">
      <c r="A14" s="19">
        <v>2</v>
      </c>
      <c r="B14" s="20" t="s">
        <v>86</v>
      </c>
      <c r="C14" s="21" t="s">
        <v>9</v>
      </c>
      <c r="D14" s="19">
        <v>5</v>
      </c>
      <c r="E14" s="20" t="s">
        <v>87</v>
      </c>
      <c r="F14" s="22">
        <v>59.2</v>
      </c>
      <c r="G14" s="23">
        <v>1.8</v>
      </c>
      <c r="H14" s="23">
        <v>-8.4</v>
      </c>
      <c r="I14" s="23">
        <v>1.6</v>
      </c>
      <c r="J14" s="23">
        <v>1.2</v>
      </c>
      <c r="K14" s="24">
        <f t="shared" si="0"/>
        <v>55.400000000000006</v>
      </c>
      <c r="L14" s="16">
        <v>12</v>
      </c>
    </row>
    <row r="15" spans="1:12" ht="25.5" customHeight="1">
      <c r="A15" s="19">
        <v>3</v>
      </c>
      <c r="B15" s="20" t="s">
        <v>88</v>
      </c>
      <c r="C15" s="18" t="s">
        <v>89</v>
      </c>
      <c r="D15" s="19">
        <v>5</v>
      </c>
      <c r="E15" s="20" t="s">
        <v>90</v>
      </c>
      <c r="F15" s="22">
        <v>72</v>
      </c>
      <c r="G15" s="23">
        <v>16.8</v>
      </c>
      <c r="H15" s="23">
        <v>7.6</v>
      </c>
      <c r="I15" s="23">
        <v>6.8</v>
      </c>
      <c r="J15" s="23">
        <v>2.6</v>
      </c>
      <c r="K15" s="24">
        <f t="shared" si="0"/>
        <v>105.79999999999998</v>
      </c>
      <c r="L15" s="16">
        <v>1</v>
      </c>
    </row>
    <row r="16" spans="1:12" ht="25.5" customHeight="1">
      <c r="A16" s="19">
        <v>4</v>
      </c>
      <c r="B16" s="20" t="s">
        <v>91</v>
      </c>
      <c r="C16" s="18" t="s">
        <v>29</v>
      </c>
      <c r="D16" s="19">
        <v>5</v>
      </c>
      <c r="E16" s="20" t="s">
        <v>92</v>
      </c>
      <c r="F16" s="22">
        <v>70.6</v>
      </c>
      <c r="G16" s="23">
        <v>3.2</v>
      </c>
      <c r="H16" s="23">
        <v>-2.8</v>
      </c>
      <c r="I16" s="23">
        <v>0.4</v>
      </c>
      <c r="J16" s="23">
        <v>2.2</v>
      </c>
      <c r="K16" s="24">
        <f t="shared" si="0"/>
        <v>73.60000000000001</v>
      </c>
      <c r="L16" s="16">
        <v>5</v>
      </c>
    </row>
    <row r="17" spans="1:12" ht="25.5" customHeight="1">
      <c r="A17" s="19">
        <v>5</v>
      </c>
      <c r="B17" s="20" t="s">
        <v>93</v>
      </c>
      <c r="C17" s="21" t="s">
        <v>24</v>
      </c>
      <c r="D17" s="19">
        <v>5</v>
      </c>
      <c r="E17" s="26" t="s">
        <v>94</v>
      </c>
      <c r="F17" s="22">
        <v>63.8</v>
      </c>
      <c r="G17" s="23">
        <v>2.8</v>
      </c>
      <c r="H17" s="23">
        <v>-5.6</v>
      </c>
      <c r="I17" s="23">
        <v>1.2</v>
      </c>
      <c r="J17" s="23">
        <v>-2.6</v>
      </c>
      <c r="K17" s="24">
        <f t="shared" si="0"/>
        <v>59.599999999999994</v>
      </c>
      <c r="L17" s="16">
        <v>10</v>
      </c>
    </row>
    <row r="18" spans="1:12" ht="25.5" customHeight="1">
      <c r="A18" s="19">
        <v>6</v>
      </c>
      <c r="B18" s="20" t="s">
        <v>95</v>
      </c>
      <c r="C18" s="18" t="s">
        <v>96</v>
      </c>
      <c r="D18" s="19">
        <v>5</v>
      </c>
      <c r="E18" s="20" t="s">
        <v>97</v>
      </c>
      <c r="F18" s="22">
        <v>68.2</v>
      </c>
      <c r="G18" s="23">
        <v>9.4</v>
      </c>
      <c r="H18" s="23">
        <v>-2.2</v>
      </c>
      <c r="I18" s="23">
        <v>3</v>
      </c>
      <c r="J18" s="23">
        <v>2.2</v>
      </c>
      <c r="K18" s="24">
        <f t="shared" si="0"/>
        <v>80.60000000000001</v>
      </c>
      <c r="L18" s="16">
        <v>3</v>
      </c>
    </row>
    <row r="19" spans="1:12" ht="25.5" customHeight="1">
      <c r="A19" s="19">
        <v>7</v>
      </c>
      <c r="B19" s="20" t="s">
        <v>98</v>
      </c>
      <c r="C19" s="18" t="s">
        <v>99</v>
      </c>
      <c r="D19" s="19">
        <v>5</v>
      </c>
      <c r="E19" s="20" t="s">
        <v>100</v>
      </c>
      <c r="F19" s="22">
        <v>60</v>
      </c>
      <c r="G19" s="23">
        <v>3.4</v>
      </c>
      <c r="H19" s="23">
        <v>-1</v>
      </c>
      <c r="I19" s="23">
        <v>-0.2</v>
      </c>
      <c r="J19" s="23">
        <v>1.8</v>
      </c>
      <c r="K19" s="24">
        <f t="shared" si="0"/>
        <v>63.99999999999999</v>
      </c>
      <c r="L19" s="25" t="s">
        <v>85</v>
      </c>
    </row>
    <row r="20" spans="1:12" ht="25.5" customHeight="1">
      <c r="A20" s="19">
        <v>8</v>
      </c>
      <c r="B20" s="20" t="s">
        <v>101</v>
      </c>
      <c r="C20" s="18" t="s">
        <v>102</v>
      </c>
      <c r="D20" s="19">
        <v>5</v>
      </c>
      <c r="E20" s="20" t="s">
        <v>103</v>
      </c>
      <c r="F20" s="22">
        <v>59</v>
      </c>
      <c r="G20" s="23">
        <v>3</v>
      </c>
      <c r="H20" s="23">
        <v>-10</v>
      </c>
      <c r="I20" s="23">
        <v>0</v>
      </c>
      <c r="J20" s="23">
        <v>1</v>
      </c>
      <c r="K20" s="24">
        <f t="shared" si="0"/>
        <v>53</v>
      </c>
      <c r="L20" s="16">
        <v>14</v>
      </c>
    </row>
    <row r="21" spans="1:12" ht="25.5" customHeight="1">
      <c r="A21" s="19">
        <v>9</v>
      </c>
      <c r="B21" s="20" t="s">
        <v>101</v>
      </c>
      <c r="C21" s="21" t="s">
        <v>24</v>
      </c>
      <c r="D21" s="19">
        <v>5</v>
      </c>
      <c r="E21" s="20" t="s">
        <v>104</v>
      </c>
      <c r="F21" s="22">
        <v>59.8</v>
      </c>
      <c r="G21" s="23">
        <v>2.2</v>
      </c>
      <c r="H21" s="23">
        <v>-9.6</v>
      </c>
      <c r="I21" s="23">
        <v>1</v>
      </c>
      <c r="J21" s="23">
        <v>1</v>
      </c>
      <c r="K21" s="24">
        <f t="shared" si="0"/>
        <v>54.4</v>
      </c>
      <c r="L21" s="16">
        <v>13</v>
      </c>
    </row>
    <row r="22" spans="1:12" ht="25.5" customHeight="1">
      <c r="A22" s="19">
        <v>10</v>
      </c>
      <c r="B22" s="20" t="s">
        <v>105</v>
      </c>
      <c r="C22" s="21" t="s">
        <v>24</v>
      </c>
      <c r="D22" s="19">
        <v>5</v>
      </c>
      <c r="E22" s="20" t="s">
        <v>106</v>
      </c>
      <c r="F22" s="22">
        <v>66.2</v>
      </c>
      <c r="G22" s="23">
        <v>6.8</v>
      </c>
      <c r="H22" s="23">
        <v>0.6</v>
      </c>
      <c r="I22" s="23">
        <v>0.8</v>
      </c>
      <c r="J22" s="23">
        <v>1.6</v>
      </c>
      <c r="K22" s="24">
        <f t="shared" si="0"/>
        <v>75.99999999999999</v>
      </c>
      <c r="L22" s="16">
        <v>4</v>
      </c>
    </row>
    <row r="23" spans="1:12" ht="25.5" customHeight="1">
      <c r="A23" s="19">
        <v>11</v>
      </c>
      <c r="B23" s="20" t="s">
        <v>134</v>
      </c>
      <c r="C23" s="21" t="s">
        <v>24</v>
      </c>
      <c r="D23" s="19">
        <v>5</v>
      </c>
      <c r="E23" s="20" t="s">
        <v>107</v>
      </c>
      <c r="F23" s="22">
        <v>77.2</v>
      </c>
      <c r="G23" s="23">
        <v>6.2</v>
      </c>
      <c r="H23" s="23">
        <v>6.8</v>
      </c>
      <c r="I23" s="23">
        <v>2.8</v>
      </c>
      <c r="J23" s="23">
        <v>2.8</v>
      </c>
      <c r="K23" s="24">
        <f t="shared" si="0"/>
        <v>95.8</v>
      </c>
      <c r="L23" s="16">
        <v>2</v>
      </c>
    </row>
    <row r="24" spans="1:12" ht="25.5" customHeight="1">
      <c r="A24" s="19">
        <v>12</v>
      </c>
      <c r="B24" s="20" t="s">
        <v>109</v>
      </c>
      <c r="C24" s="21" t="s">
        <v>9</v>
      </c>
      <c r="D24" s="19">
        <v>5</v>
      </c>
      <c r="E24" s="20" t="s">
        <v>108</v>
      </c>
      <c r="F24" s="22">
        <v>61.2</v>
      </c>
      <c r="G24" s="23">
        <v>3.6</v>
      </c>
      <c r="H24" s="23">
        <v>-3.6</v>
      </c>
      <c r="I24" s="23">
        <v>-2.6</v>
      </c>
      <c r="J24" s="23">
        <v>1.4</v>
      </c>
      <c r="K24" s="24">
        <f t="shared" si="0"/>
        <v>59.99999999999999</v>
      </c>
      <c r="L24" s="16">
        <v>9</v>
      </c>
    </row>
    <row r="25" spans="1:12" ht="25.5" customHeight="1">
      <c r="A25" s="19">
        <v>13</v>
      </c>
      <c r="B25" s="20" t="s">
        <v>135</v>
      </c>
      <c r="C25" s="21" t="s">
        <v>136</v>
      </c>
      <c r="D25" s="19">
        <v>5</v>
      </c>
      <c r="E25" s="20" t="s">
        <v>110</v>
      </c>
      <c r="F25" s="22">
        <v>58.6</v>
      </c>
      <c r="G25" s="23">
        <v>1.4</v>
      </c>
      <c r="H25" s="23">
        <v>-3.6</v>
      </c>
      <c r="I25" s="23">
        <v>-1.2</v>
      </c>
      <c r="J25" s="23">
        <v>0.8</v>
      </c>
      <c r="K25" s="24">
        <f t="shared" si="0"/>
        <v>55.99999999999999</v>
      </c>
      <c r="L25" s="16">
        <v>11</v>
      </c>
    </row>
    <row r="26" spans="1:12" ht="25.5" customHeight="1">
      <c r="A26" s="19">
        <v>14</v>
      </c>
      <c r="B26" s="20" t="s">
        <v>111</v>
      </c>
      <c r="C26" s="21" t="s">
        <v>9</v>
      </c>
      <c r="D26" s="19">
        <v>5</v>
      </c>
      <c r="E26" s="20" t="s">
        <v>112</v>
      </c>
      <c r="F26" s="22">
        <v>62.6</v>
      </c>
      <c r="G26" s="23">
        <v>3.6</v>
      </c>
      <c r="H26" s="23">
        <v>-1.4</v>
      </c>
      <c r="I26" s="23">
        <v>0.4</v>
      </c>
      <c r="J26" s="23">
        <v>2</v>
      </c>
      <c r="K26" s="24">
        <f t="shared" si="0"/>
        <v>67.2</v>
      </c>
      <c r="L26" s="16">
        <v>6</v>
      </c>
    </row>
    <row r="29" spans="2:10" ht="12.75">
      <c r="B29" t="s">
        <v>21</v>
      </c>
      <c r="F29" t="s">
        <v>66</v>
      </c>
      <c r="J29" t="s">
        <v>113</v>
      </c>
    </row>
    <row r="31" spans="6:10" ht="12.75">
      <c r="F31" t="s">
        <v>114</v>
      </c>
      <c r="J31" t="s">
        <v>115</v>
      </c>
    </row>
    <row r="33" spans="6:10" ht="12.75">
      <c r="F33" t="s">
        <v>25</v>
      </c>
      <c r="J33" t="s">
        <v>76</v>
      </c>
    </row>
    <row r="35" spans="6:10" ht="12.75">
      <c r="F35" t="s">
        <v>17</v>
      </c>
      <c r="J35" t="s">
        <v>75</v>
      </c>
    </row>
    <row r="37" spans="6:10" ht="12.75">
      <c r="F37" t="s">
        <v>77</v>
      </c>
      <c r="J37" t="s">
        <v>78</v>
      </c>
    </row>
    <row r="40" spans="2:10" ht="12.75">
      <c r="B40" t="s">
        <v>22</v>
      </c>
      <c r="F40" t="s">
        <v>17</v>
      </c>
      <c r="J40" t="s">
        <v>75</v>
      </c>
    </row>
    <row r="43" spans="2:10" ht="12.75">
      <c r="B43" t="s">
        <v>23</v>
      </c>
      <c r="F43" t="s">
        <v>68</v>
      </c>
      <c r="J43" t="s">
        <v>69</v>
      </c>
    </row>
    <row r="46" spans="2:10" ht="12.75">
      <c r="B46" t="s">
        <v>30</v>
      </c>
      <c r="F46" t="s">
        <v>79</v>
      </c>
      <c r="J46" t="s">
        <v>80</v>
      </c>
    </row>
  </sheetData>
  <printOptions/>
  <pageMargins left="0.7874015748031497" right="0.7874015748031497" top="0.7874015748031497" bottom="0.7874015748031497" header="0" footer="0"/>
  <pageSetup fitToHeight="1" fitToWidth="1" horizontalDpi="240" verticalDpi="24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zoomScale="75" zoomScaleNormal="75" workbookViewId="0" topLeftCell="A1">
      <selection activeCell="E5" sqref="E5"/>
    </sheetView>
  </sheetViews>
  <sheetFormatPr defaultColWidth="9.140625" defaultRowHeight="12.75"/>
  <cols>
    <col min="1" max="1" width="3.57421875" style="3" bestFit="1" customWidth="1"/>
    <col min="2" max="2" width="22.28125" style="0" customWidth="1"/>
    <col min="3" max="3" width="15.7109375" style="0" customWidth="1"/>
    <col min="4" max="4" width="4.8515625" style="0" customWidth="1"/>
    <col min="5" max="5" width="12.140625" style="0" customWidth="1"/>
    <col min="6" max="6" width="6.140625" style="0" customWidth="1"/>
    <col min="7" max="7" width="4.8515625" style="0" customWidth="1"/>
    <col min="8" max="8" width="6.140625" style="0" customWidth="1"/>
    <col min="9" max="9" width="4.8515625" style="0" customWidth="1"/>
    <col min="10" max="10" width="5.00390625" style="0" customWidth="1"/>
    <col min="11" max="11" width="9.00390625" style="0" customWidth="1"/>
    <col min="12" max="12" width="7.57421875" style="0" bestFit="1" customWidth="1"/>
  </cols>
  <sheetData>
    <row r="1" spans="3:6" ht="17.25">
      <c r="C1" s="1" t="s">
        <v>0</v>
      </c>
      <c r="F1" s="1"/>
    </row>
    <row r="2" spans="3:6" ht="17.25">
      <c r="C2" s="1" t="s">
        <v>1</v>
      </c>
      <c r="F2" s="1"/>
    </row>
    <row r="4" spans="3:6" ht="15">
      <c r="C4" s="2" t="s">
        <v>2</v>
      </c>
      <c r="F4" s="2" t="s">
        <v>33</v>
      </c>
    </row>
    <row r="5" spans="3:6" ht="15">
      <c r="C5" s="2" t="s">
        <v>3</v>
      </c>
      <c r="F5" s="2" t="s">
        <v>116</v>
      </c>
    </row>
    <row r="6" spans="3:6" ht="15">
      <c r="C6" s="2" t="s">
        <v>4</v>
      </c>
      <c r="F6" s="2" t="s">
        <v>5</v>
      </c>
    </row>
    <row r="8" ht="17.25">
      <c r="C8" s="1" t="s">
        <v>26</v>
      </c>
    </row>
    <row r="10" spans="6:12" ht="12.75">
      <c r="F10" s="4"/>
      <c r="G10" s="5"/>
      <c r="H10" s="6" t="s">
        <v>18</v>
      </c>
      <c r="I10" s="5"/>
      <c r="J10" s="7"/>
      <c r="K10" s="8" t="s">
        <v>19</v>
      </c>
      <c r="L10" s="8" t="s">
        <v>20</v>
      </c>
    </row>
    <row r="11" spans="6:12" ht="12.75">
      <c r="F11" s="9"/>
      <c r="G11" s="10"/>
      <c r="H11" s="11"/>
      <c r="I11" s="10"/>
      <c r="J11" s="12"/>
      <c r="K11" s="13"/>
      <c r="L11" s="13"/>
    </row>
    <row r="12" spans="1:18" s="3" customFormat="1" ht="25.5" customHeight="1">
      <c r="A12" s="18" t="s">
        <v>15</v>
      </c>
      <c r="B12" s="18" t="s">
        <v>27</v>
      </c>
      <c r="C12" s="18" t="s">
        <v>7</v>
      </c>
      <c r="D12" s="18" t="s">
        <v>16</v>
      </c>
      <c r="E12" s="19" t="s">
        <v>6</v>
      </c>
      <c r="F12" s="17" t="s">
        <v>10</v>
      </c>
      <c r="G12" s="14" t="s">
        <v>11</v>
      </c>
      <c r="H12" s="14" t="s">
        <v>12</v>
      </c>
      <c r="I12" s="14" t="s">
        <v>13</v>
      </c>
      <c r="J12" s="14" t="s">
        <v>14</v>
      </c>
      <c r="K12" s="15"/>
      <c r="L12" s="15"/>
      <c r="P12"/>
      <c r="Q12"/>
      <c r="R12"/>
    </row>
    <row r="13" spans="1:12" ht="25.5" customHeight="1">
      <c r="A13" s="19">
        <v>1</v>
      </c>
      <c r="B13" s="20" t="s">
        <v>117</v>
      </c>
      <c r="C13" s="21" t="s">
        <v>118</v>
      </c>
      <c r="D13" s="19">
        <v>6</v>
      </c>
      <c r="E13" s="20" t="s">
        <v>119</v>
      </c>
      <c r="F13" s="22">
        <v>111.3</v>
      </c>
      <c r="G13" s="23">
        <v>7.8</v>
      </c>
      <c r="H13" s="23">
        <v>11.5</v>
      </c>
      <c r="I13" s="23">
        <v>8.5</v>
      </c>
      <c r="J13" s="23">
        <v>4.8</v>
      </c>
      <c r="K13" s="24">
        <f aca="true" t="shared" si="0" ref="K13:K20">SUM(F13:J13)</f>
        <v>143.9</v>
      </c>
      <c r="L13" s="16">
        <v>3</v>
      </c>
    </row>
    <row r="14" spans="1:12" ht="25.5" customHeight="1">
      <c r="A14" s="19">
        <v>2</v>
      </c>
      <c r="B14" s="20" t="s">
        <v>120</v>
      </c>
      <c r="C14" s="18" t="s">
        <v>28</v>
      </c>
      <c r="D14" s="19">
        <v>6</v>
      </c>
      <c r="E14" s="20" t="s">
        <v>121</v>
      </c>
      <c r="F14" s="22">
        <v>104.5</v>
      </c>
      <c r="G14" s="23">
        <v>12.5</v>
      </c>
      <c r="H14" s="23">
        <v>10.3</v>
      </c>
      <c r="I14" s="23">
        <v>5.3</v>
      </c>
      <c r="J14" s="23">
        <v>7.5</v>
      </c>
      <c r="K14" s="24">
        <f t="shared" si="0"/>
        <v>140.1</v>
      </c>
      <c r="L14" s="16">
        <v>4</v>
      </c>
    </row>
    <row r="15" spans="1:12" ht="25.5" customHeight="1">
      <c r="A15" s="19">
        <v>3</v>
      </c>
      <c r="B15" s="20" t="s">
        <v>122</v>
      </c>
      <c r="C15" s="18" t="s">
        <v>28</v>
      </c>
      <c r="D15" s="19">
        <v>6</v>
      </c>
      <c r="E15" s="20" t="s">
        <v>123</v>
      </c>
      <c r="F15" s="22">
        <v>94.5</v>
      </c>
      <c r="G15" s="23">
        <v>11.8</v>
      </c>
      <c r="H15" s="23">
        <v>8.8</v>
      </c>
      <c r="I15" s="23">
        <v>3.3</v>
      </c>
      <c r="J15" s="23">
        <v>10</v>
      </c>
      <c r="K15" s="24">
        <f t="shared" si="0"/>
        <v>128.39999999999998</v>
      </c>
      <c r="L15" s="16">
        <v>5</v>
      </c>
    </row>
    <row r="16" spans="1:12" ht="25.5" customHeight="1">
      <c r="A16" s="19">
        <v>4</v>
      </c>
      <c r="B16" s="20" t="s">
        <v>124</v>
      </c>
      <c r="C16" s="21" t="s">
        <v>9</v>
      </c>
      <c r="D16" s="19">
        <v>6</v>
      </c>
      <c r="E16" s="20" t="s">
        <v>125</v>
      </c>
      <c r="F16" s="22">
        <v>85.5</v>
      </c>
      <c r="G16" s="23">
        <v>11</v>
      </c>
      <c r="H16" s="23">
        <v>1</v>
      </c>
      <c r="I16" s="23">
        <v>0.8</v>
      </c>
      <c r="J16" s="23">
        <v>4.5</v>
      </c>
      <c r="K16" s="24">
        <f t="shared" si="0"/>
        <v>102.8</v>
      </c>
      <c r="L16" s="16">
        <v>7</v>
      </c>
    </row>
    <row r="17" spans="1:12" ht="25.5" customHeight="1">
      <c r="A17" s="19">
        <v>5</v>
      </c>
      <c r="B17" s="20" t="s">
        <v>126</v>
      </c>
      <c r="C17" s="21" t="s">
        <v>127</v>
      </c>
      <c r="D17" s="19">
        <v>6</v>
      </c>
      <c r="E17" s="20" t="s">
        <v>128</v>
      </c>
      <c r="F17" s="22">
        <v>97.8</v>
      </c>
      <c r="G17" s="23">
        <v>0</v>
      </c>
      <c r="H17" s="23">
        <v>-10.8</v>
      </c>
      <c r="I17" s="23">
        <v>-5</v>
      </c>
      <c r="J17" s="23">
        <v>4</v>
      </c>
      <c r="K17" s="24">
        <f t="shared" si="0"/>
        <v>86</v>
      </c>
      <c r="L17" s="16">
        <v>8</v>
      </c>
    </row>
    <row r="18" spans="1:12" ht="25.5" customHeight="1">
      <c r="A18" s="19">
        <v>6</v>
      </c>
      <c r="B18" s="20" t="s">
        <v>129</v>
      </c>
      <c r="C18" s="18" t="s">
        <v>28</v>
      </c>
      <c r="D18" s="19">
        <v>6</v>
      </c>
      <c r="E18" s="20" t="s">
        <v>130</v>
      </c>
      <c r="F18" s="22">
        <v>101</v>
      </c>
      <c r="G18" s="23">
        <v>14.3</v>
      </c>
      <c r="H18" s="23">
        <v>11.8</v>
      </c>
      <c r="I18" s="23">
        <v>10.5</v>
      </c>
      <c r="J18" s="23">
        <v>8.5</v>
      </c>
      <c r="K18" s="24">
        <f t="shared" si="0"/>
        <v>146.1</v>
      </c>
      <c r="L18" s="16">
        <v>2</v>
      </c>
    </row>
    <row r="19" spans="1:12" ht="25.5" customHeight="1">
      <c r="A19" s="19">
        <v>7</v>
      </c>
      <c r="B19" s="20" t="s">
        <v>131</v>
      </c>
      <c r="C19" s="21" t="s">
        <v>24</v>
      </c>
      <c r="D19" s="19">
        <v>6</v>
      </c>
      <c r="E19" s="20" t="s">
        <v>132</v>
      </c>
      <c r="F19" s="22">
        <v>93.5</v>
      </c>
      <c r="G19" s="23">
        <v>0</v>
      </c>
      <c r="H19" s="23">
        <v>12.8</v>
      </c>
      <c r="I19" s="23">
        <v>8.5</v>
      </c>
      <c r="J19" s="23">
        <v>5</v>
      </c>
      <c r="K19" s="24">
        <f t="shared" si="0"/>
        <v>119.8</v>
      </c>
      <c r="L19" s="16">
        <v>6</v>
      </c>
    </row>
    <row r="20" spans="1:12" ht="25.5" customHeight="1">
      <c r="A20" s="19">
        <v>8</v>
      </c>
      <c r="B20" s="20" t="s">
        <v>133</v>
      </c>
      <c r="C20" s="18" t="s">
        <v>195</v>
      </c>
      <c r="D20" s="19">
        <v>6</v>
      </c>
      <c r="E20" s="20" t="s">
        <v>100</v>
      </c>
      <c r="F20" s="22">
        <v>109.8</v>
      </c>
      <c r="G20" s="23">
        <v>20.8</v>
      </c>
      <c r="H20" s="23">
        <v>6.3</v>
      </c>
      <c r="I20" s="23">
        <v>15.8</v>
      </c>
      <c r="J20" s="23">
        <v>5.5</v>
      </c>
      <c r="K20" s="24">
        <f t="shared" si="0"/>
        <v>158.20000000000002</v>
      </c>
      <c r="L20" s="16">
        <v>1</v>
      </c>
    </row>
    <row r="23" spans="2:10" ht="12.75">
      <c r="B23" t="s">
        <v>21</v>
      </c>
      <c r="F23" t="s">
        <v>114</v>
      </c>
      <c r="J23" t="s">
        <v>115</v>
      </c>
    </row>
    <row r="25" spans="6:10" ht="12.75">
      <c r="F25" t="s">
        <v>17</v>
      </c>
      <c r="J25" t="s">
        <v>75</v>
      </c>
    </row>
    <row r="27" spans="6:10" ht="12.75">
      <c r="F27" t="s">
        <v>192</v>
      </c>
      <c r="J27" t="s">
        <v>75</v>
      </c>
    </row>
    <row r="29" spans="6:10" ht="12.75">
      <c r="F29" t="s">
        <v>193</v>
      </c>
      <c r="J29" t="s">
        <v>194</v>
      </c>
    </row>
    <row r="32" spans="2:10" ht="12.75">
      <c r="B32" t="s">
        <v>22</v>
      </c>
      <c r="F32" t="s">
        <v>17</v>
      </c>
      <c r="J32" t="s">
        <v>75</v>
      </c>
    </row>
    <row r="35" spans="2:10" ht="12.75">
      <c r="B35" t="s">
        <v>23</v>
      </c>
      <c r="F35" t="s">
        <v>68</v>
      </c>
      <c r="J35" t="s">
        <v>69</v>
      </c>
    </row>
    <row r="38" spans="2:10" ht="12.75">
      <c r="B38" t="s">
        <v>30</v>
      </c>
      <c r="F38" t="s">
        <v>79</v>
      </c>
      <c r="J38" t="s">
        <v>80</v>
      </c>
    </row>
  </sheetData>
  <printOptions/>
  <pageMargins left="0.7874015748031497" right="0.7874015748031497" top="0.7874015748031497" bottom="0.7874015748031497" header="0" footer="0"/>
  <pageSetup fitToHeight="1" fitToWidth="1" horizontalDpi="240" verticalDpi="24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37"/>
  <sheetViews>
    <sheetView zoomScale="75" zoomScaleNormal="75" workbookViewId="0" topLeftCell="A10">
      <selection activeCell="B23" sqref="B23"/>
    </sheetView>
  </sheetViews>
  <sheetFormatPr defaultColWidth="9.140625" defaultRowHeight="12.75"/>
  <cols>
    <col min="1" max="1" width="6.421875" style="60" customWidth="1"/>
    <col min="2" max="2" width="23.00390625" style="60" customWidth="1"/>
    <col min="3" max="3" width="47.7109375" style="60" customWidth="1"/>
    <col min="4" max="4" width="7.140625" style="60" customWidth="1"/>
    <col min="5" max="5" width="14.421875" style="60" customWidth="1"/>
    <col min="6" max="6" width="23.421875" style="27" customWidth="1"/>
    <col min="7" max="16384" width="9.140625" style="28" customWidth="1"/>
  </cols>
  <sheetData>
    <row r="1" spans="1:5" ht="12.75" customHeight="1">
      <c r="A1" s="87" t="s">
        <v>137</v>
      </c>
      <c r="B1" s="87"/>
      <c r="C1" s="88" t="s">
        <v>138</v>
      </c>
      <c r="D1" s="89"/>
      <c r="E1" s="90"/>
    </row>
    <row r="2" spans="1:5" ht="12.75" customHeight="1">
      <c r="A2" s="87"/>
      <c r="B2" s="87"/>
      <c r="C2" s="91"/>
      <c r="D2" s="92"/>
      <c r="E2" s="93"/>
    </row>
    <row r="3" spans="1:5" ht="12.75" customHeight="1">
      <c r="A3" s="87"/>
      <c r="B3" s="87"/>
      <c r="C3" s="91"/>
      <c r="D3" s="92"/>
      <c r="E3" s="93"/>
    </row>
    <row r="4" spans="1:5" ht="12.75" customHeight="1">
      <c r="A4" s="87"/>
      <c r="B4" s="87"/>
      <c r="C4" s="94"/>
      <c r="D4" s="95"/>
      <c r="E4" s="96"/>
    </row>
    <row r="5" spans="1:5" ht="15">
      <c r="A5" s="97" t="s">
        <v>139</v>
      </c>
      <c r="B5" s="97"/>
      <c r="C5" s="98" t="s">
        <v>140</v>
      </c>
      <c r="D5" s="99"/>
      <c r="E5" s="99"/>
    </row>
    <row r="6" spans="1:5" ht="16.5" customHeight="1">
      <c r="A6" s="29" t="s">
        <v>3</v>
      </c>
      <c r="B6" s="29"/>
      <c r="C6" s="100" t="s">
        <v>152</v>
      </c>
      <c r="D6" s="101"/>
      <c r="E6" s="101"/>
    </row>
    <row r="7" spans="1:5" ht="15">
      <c r="A7" s="29" t="s">
        <v>141</v>
      </c>
      <c r="B7" s="29"/>
      <c r="C7" s="102" t="s">
        <v>142</v>
      </c>
      <c r="D7" s="103"/>
      <c r="E7" s="103"/>
    </row>
    <row r="8" spans="1:5" ht="15">
      <c r="A8" s="29" t="s">
        <v>143</v>
      </c>
      <c r="B8" s="29"/>
      <c r="C8" s="104" t="s">
        <v>144</v>
      </c>
      <c r="D8" s="105"/>
      <c r="E8" s="105"/>
    </row>
    <row r="9" spans="1:6" s="31" customFormat="1" ht="21" customHeight="1">
      <c r="A9" s="106" t="s">
        <v>26</v>
      </c>
      <c r="B9" s="107"/>
      <c r="C9" s="107"/>
      <c r="D9" s="107"/>
      <c r="E9" s="107"/>
      <c r="F9" s="30"/>
    </row>
    <row r="10" spans="1:5" ht="15" customHeight="1">
      <c r="A10" s="109" t="s">
        <v>145</v>
      </c>
      <c r="B10" s="112" t="s">
        <v>146</v>
      </c>
      <c r="C10" s="115" t="s">
        <v>147</v>
      </c>
      <c r="D10" s="118" t="s">
        <v>148</v>
      </c>
      <c r="E10" s="118" t="s">
        <v>149</v>
      </c>
    </row>
    <row r="11" spans="1:36" s="32" customFormat="1" ht="38.25" customHeight="1">
      <c r="A11" s="110"/>
      <c r="B11" s="113"/>
      <c r="C11" s="116"/>
      <c r="D11" s="119"/>
      <c r="E11" s="119"/>
      <c r="F11" s="30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s="32" customFormat="1" ht="13.5" customHeight="1">
      <c r="A12" s="110"/>
      <c r="B12" s="113"/>
      <c r="C12" s="116"/>
      <c r="D12" s="119"/>
      <c r="E12" s="119"/>
      <c r="F12" s="108" t="s">
        <v>153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s="34" customFormat="1" ht="16.5" customHeight="1" thickBot="1">
      <c r="A13" s="111"/>
      <c r="B13" s="114"/>
      <c r="C13" s="117"/>
      <c r="D13" s="120"/>
      <c r="E13" s="120"/>
      <c r="F13" s="108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1:36" s="40" customFormat="1" ht="21.75" customHeight="1">
      <c r="A14" s="35"/>
      <c r="B14" s="36"/>
      <c r="C14" s="37" t="s">
        <v>154</v>
      </c>
      <c r="D14" s="38"/>
      <c r="E14" s="39"/>
      <c r="F14" s="108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s="47" customFormat="1" ht="42" customHeight="1">
      <c r="A15" s="41">
        <v>1</v>
      </c>
      <c r="B15" s="42" t="s">
        <v>155</v>
      </c>
      <c r="C15" s="42" t="s">
        <v>89</v>
      </c>
      <c r="D15" s="43"/>
      <c r="E15" s="44" t="s">
        <v>151</v>
      </c>
      <c r="F15" s="45" t="s">
        <v>153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</row>
    <row r="16" spans="1:36" s="47" customFormat="1" ht="39.75" customHeight="1">
      <c r="A16" s="48">
        <v>2</v>
      </c>
      <c r="B16" s="42" t="s">
        <v>156</v>
      </c>
      <c r="C16" s="42" t="s">
        <v>157</v>
      </c>
      <c r="D16" s="43"/>
      <c r="E16" s="44" t="s">
        <v>158</v>
      </c>
      <c r="F16" s="45" t="s">
        <v>153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</row>
    <row r="17" spans="1:6" s="46" customFormat="1" ht="41.25" customHeight="1">
      <c r="A17" s="41">
        <v>3</v>
      </c>
      <c r="B17" s="49" t="s">
        <v>159</v>
      </c>
      <c r="C17" s="42" t="s">
        <v>160</v>
      </c>
      <c r="D17" s="43"/>
      <c r="E17" s="44" t="s">
        <v>158</v>
      </c>
      <c r="F17" s="45" t="s">
        <v>153</v>
      </c>
    </row>
    <row r="18" spans="1:6" s="46" customFormat="1" ht="42" customHeight="1">
      <c r="A18" s="41">
        <v>4</v>
      </c>
      <c r="B18" s="42" t="s">
        <v>161</v>
      </c>
      <c r="C18" s="42" t="s">
        <v>162</v>
      </c>
      <c r="D18" s="43"/>
      <c r="E18" s="44" t="s">
        <v>151</v>
      </c>
      <c r="F18" s="45" t="s">
        <v>153</v>
      </c>
    </row>
    <row r="19" spans="1:6" s="51" customFormat="1" ht="39.75" customHeight="1">
      <c r="A19" s="48">
        <v>5</v>
      </c>
      <c r="B19" s="49" t="s">
        <v>163</v>
      </c>
      <c r="C19" s="50" t="s">
        <v>164</v>
      </c>
      <c r="D19" s="43"/>
      <c r="E19" s="44" t="s">
        <v>151</v>
      </c>
      <c r="F19" s="45" t="s">
        <v>153</v>
      </c>
    </row>
    <row r="20" spans="1:6" s="51" customFormat="1" ht="39" customHeight="1">
      <c r="A20" s="41">
        <v>6</v>
      </c>
      <c r="B20" s="49" t="s">
        <v>165</v>
      </c>
      <c r="C20" s="50" t="s">
        <v>166</v>
      </c>
      <c r="D20" s="43"/>
      <c r="E20" s="44" t="s">
        <v>167</v>
      </c>
      <c r="F20" s="45" t="s">
        <v>153</v>
      </c>
    </row>
    <row r="21" spans="1:6" s="57" customFormat="1" ht="39" customHeight="1">
      <c r="A21" s="52">
        <v>7</v>
      </c>
      <c r="B21" s="53" t="s">
        <v>168</v>
      </c>
      <c r="C21" s="54" t="s">
        <v>169</v>
      </c>
      <c r="D21" s="55"/>
      <c r="E21" s="56" t="s">
        <v>170</v>
      </c>
      <c r="F21" s="45" t="s">
        <v>153</v>
      </c>
    </row>
    <row r="22" spans="1:6" s="31" customFormat="1" ht="42" customHeight="1">
      <c r="A22" s="52">
        <v>8</v>
      </c>
      <c r="B22" s="53" t="s">
        <v>171</v>
      </c>
      <c r="C22" s="54" t="s">
        <v>169</v>
      </c>
      <c r="D22" s="55"/>
      <c r="E22" s="56" t="s">
        <v>151</v>
      </c>
      <c r="F22" s="58" t="s">
        <v>153</v>
      </c>
    </row>
    <row r="23" spans="1:6" s="31" customFormat="1" ht="57.75" customHeight="1">
      <c r="A23" s="52">
        <v>9</v>
      </c>
      <c r="B23" s="53" t="s">
        <v>178</v>
      </c>
      <c r="C23" s="54" t="s">
        <v>172</v>
      </c>
      <c r="D23" s="55"/>
      <c r="E23" s="56" t="s">
        <v>151</v>
      </c>
      <c r="F23" s="58" t="s">
        <v>153</v>
      </c>
    </row>
    <row r="24" spans="1:6" ht="17.25">
      <c r="A24" s="59"/>
      <c r="B24" s="59"/>
      <c r="C24" s="59"/>
      <c r="D24" s="59"/>
      <c r="E24" s="59"/>
      <c r="F24" s="28"/>
    </row>
    <row r="26" spans="3:4" ht="12.75">
      <c r="C26" s="60" t="s">
        <v>173</v>
      </c>
      <c r="D26" s="60" t="s">
        <v>174</v>
      </c>
    </row>
    <row r="28" ht="12.75">
      <c r="D28" s="60" t="s">
        <v>68</v>
      </c>
    </row>
    <row r="30" ht="12.75">
      <c r="D30" s="60" t="s">
        <v>77</v>
      </c>
    </row>
    <row r="32" ht="12.75">
      <c r="D32" s="60" t="s">
        <v>114</v>
      </c>
    </row>
    <row r="34" spans="3:4" ht="12.75">
      <c r="C34" s="60" t="s">
        <v>175</v>
      </c>
      <c r="D34" s="60" t="s">
        <v>176</v>
      </c>
    </row>
    <row r="37" spans="3:4" ht="12.75">
      <c r="C37" s="60" t="s">
        <v>177</v>
      </c>
      <c r="D37" s="60" t="s">
        <v>79</v>
      </c>
    </row>
  </sheetData>
  <mergeCells count="14">
    <mergeCell ref="F12:F14"/>
    <mergeCell ref="A10:A13"/>
    <mergeCell ref="B10:B13"/>
    <mergeCell ref="C10:C13"/>
    <mergeCell ref="D10:D13"/>
    <mergeCell ref="E10:E13"/>
    <mergeCell ref="C6:E6"/>
    <mergeCell ref="C7:E7"/>
    <mergeCell ref="C8:E8"/>
    <mergeCell ref="A9:E9"/>
    <mergeCell ref="A1:B4"/>
    <mergeCell ref="C1:E4"/>
    <mergeCell ref="A5:B5"/>
    <mergeCell ref="C5:E5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31"/>
  <sheetViews>
    <sheetView zoomScale="75" zoomScaleNormal="75" workbookViewId="0" topLeftCell="A1">
      <selection activeCell="C10" sqref="C10:C13"/>
    </sheetView>
  </sheetViews>
  <sheetFormatPr defaultColWidth="9.140625" defaultRowHeight="12.75"/>
  <cols>
    <col min="1" max="1" width="3.7109375" style="85" customWidth="1"/>
    <col min="2" max="2" width="23.00390625" style="85" customWidth="1"/>
    <col min="3" max="3" width="47.7109375" style="85" customWidth="1"/>
    <col min="4" max="4" width="7.140625" style="85" customWidth="1"/>
    <col min="5" max="5" width="9.140625" style="85" customWidth="1"/>
    <col min="6" max="6" width="18.421875" style="61" customWidth="1"/>
    <col min="7" max="16384" width="9.140625" style="62" customWidth="1"/>
  </cols>
  <sheetData>
    <row r="1" spans="1:5" ht="12.75" customHeight="1">
      <c r="A1" s="121" t="s">
        <v>137</v>
      </c>
      <c r="B1" s="121"/>
      <c r="C1" s="122" t="s">
        <v>138</v>
      </c>
      <c r="D1" s="123"/>
      <c r="E1" s="124"/>
    </row>
    <row r="2" spans="1:5" ht="12.75" customHeight="1">
      <c r="A2" s="121"/>
      <c r="B2" s="121"/>
      <c r="C2" s="125"/>
      <c r="D2" s="126"/>
      <c r="E2" s="127"/>
    </row>
    <row r="3" spans="1:5" ht="12.75" customHeight="1">
      <c r="A3" s="121"/>
      <c r="B3" s="121"/>
      <c r="C3" s="125"/>
      <c r="D3" s="126"/>
      <c r="E3" s="127"/>
    </row>
    <row r="4" spans="1:5" ht="12.75" customHeight="1">
      <c r="A4" s="121"/>
      <c r="B4" s="121"/>
      <c r="C4" s="128"/>
      <c r="D4" s="129"/>
      <c r="E4" s="130"/>
    </row>
    <row r="5" spans="1:5" ht="15">
      <c r="A5" s="131" t="s">
        <v>139</v>
      </c>
      <c r="B5" s="131"/>
      <c r="C5" s="132" t="s">
        <v>140</v>
      </c>
      <c r="D5" s="133"/>
      <c r="E5" s="133"/>
    </row>
    <row r="6" spans="1:5" ht="16.5" customHeight="1">
      <c r="A6" s="63" t="s">
        <v>3</v>
      </c>
      <c r="B6" s="63"/>
      <c r="C6" s="134" t="s">
        <v>179</v>
      </c>
      <c r="D6" s="135"/>
      <c r="E6" s="135"/>
    </row>
    <row r="7" spans="1:5" ht="15">
      <c r="A7" s="63" t="s">
        <v>141</v>
      </c>
      <c r="B7" s="63"/>
      <c r="C7" s="136" t="s">
        <v>142</v>
      </c>
      <c r="D7" s="137"/>
      <c r="E7" s="137"/>
    </row>
    <row r="8" spans="1:5" ht="15">
      <c r="A8" s="63" t="s">
        <v>143</v>
      </c>
      <c r="B8" s="63"/>
      <c r="C8" s="138" t="s">
        <v>144</v>
      </c>
      <c r="D8" s="139"/>
      <c r="E8" s="139"/>
    </row>
    <row r="9" spans="1:6" s="65" customFormat="1" ht="21" customHeight="1">
      <c r="A9" s="140" t="s">
        <v>26</v>
      </c>
      <c r="B9" s="141"/>
      <c r="C9" s="141"/>
      <c r="D9" s="141"/>
      <c r="E9" s="141"/>
      <c r="F9" s="64"/>
    </row>
    <row r="10" spans="1:5" ht="15" customHeight="1">
      <c r="A10" s="143" t="s">
        <v>145</v>
      </c>
      <c r="B10" s="146" t="s">
        <v>146</v>
      </c>
      <c r="C10" s="149" t="s">
        <v>147</v>
      </c>
      <c r="D10" s="152"/>
      <c r="E10" s="152" t="s">
        <v>149</v>
      </c>
    </row>
    <row r="11" spans="1:36" s="66" customFormat="1" ht="38.25" customHeight="1">
      <c r="A11" s="144"/>
      <c r="B11" s="147"/>
      <c r="C11" s="150"/>
      <c r="D11" s="153"/>
      <c r="E11" s="153"/>
      <c r="F11" s="64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</row>
    <row r="12" spans="1:36" s="66" customFormat="1" ht="13.5" customHeight="1">
      <c r="A12" s="144"/>
      <c r="B12" s="147"/>
      <c r="C12" s="150"/>
      <c r="D12" s="153"/>
      <c r="E12" s="153"/>
      <c r="F12" s="142" t="s">
        <v>150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</row>
    <row r="13" spans="1:36" s="68" customFormat="1" ht="16.5" customHeight="1" thickBot="1">
      <c r="A13" s="145"/>
      <c r="B13" s="148"/>
      <c r="C13" s="151"/>
      <c r="D13" s="154"/>
      <c r="E13" s="154"/>
      <c r="F13" s="142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</row>
    <row r="14" spans="1:36" s="74" customFormat="1" ht="21.75" customHeight="1">
      <c r="A14" s="69"/>
      <c r="B14" s="70"/>
      <c r="C14" s="71" t="s">
        <v>179</v>
      </c>
      <c r="D14" s="72"/>
      <c r="E14" s="73"/>
      <c r="F14" s="142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</row>
    <row r="15" spans="1:36" s="81" customFormat="1" ht="30" customHeight="1">
      <c r="A15" s="75">
        <v>1</v>
      </c>
      <c r="B15" s="76" t="s">
        <v>180</v>
      </c>
      <c r="C15" s="77" t="s">
        <v>181</v>
      </c>
      <c r="D15" s="78"/>
      <c r="E15" s="79" t="s">
        <v>158</v>
      </c>
      <c r="F15" s="80" t="s">
        <v>182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</row>
    <row r="16" spans="1:36" s="81" customFormat="1" ht="30" customHeight="1">
      <c r="A16" s="82">
        <v>2</v>
      </c>
      <c r="B16" s="83" t="s">
        <v>183</v>
      </c>
      <c r="C16" s="77" t="s">
        <v>184</v>
      </c>
      <c r="D16" s="78"/>
      <c r="E16" s="79" t="s">
        <v>185</v>
      </c>
      <c r="F16" s="80" t="s">
        <v>186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</row>
    <row r="17" spans="1:6" ht="42" customHeight="1">
      <c r="A17" s="84">
        <v>3</v>
      </c>
      <c r="B17" s="76" t="s">
        <v>187</v>
      </c>
      <c r="C17" s="77" t="s">
        <v>188</v>
      </c>
      <c r="D17" s="78"/>
      <c r="E17" s="79" t="s">
        <v>151</v>
      </c>
      <c r="F17" s="80" t="s">
        <v>189</v>
      </c>
    </row>
    <row r="18" spans="1:6" ht="30" customHeight="1">
      <c r="A18" s="75">
        <v>4</v>
      </c>
      <c r="B18" s="83" t="s">
        <v>161</v>
      </c>
      <c r="C18" s="77" t="s">
        <v>190</v>
      </c>
      <c r="D18" s="78"/>
      <c r="E18" s="79" t="s">
        <v>151</v>
      </c>
      <c r="F18" s="80" t="s">
        <v>189</v>
      </c>
    </row>
    <row r="19" ht="12.75">
      <c r="F19" s="86"/>
    </row>
    <row r="22" spans="3:4" ht="12.75">
      <c r="C22" s="85" t="s">
        <v>173</v>
      </c>
      <c r="D22" s="85" t="s">
        <v>17</v>
      </c>
    </row>
    <row r="24" ht="12.75">
      <c r="D24" s="85" t="s">
        <v>114</v>
      </c>
    </row>
    <row r="26" ht="12.75">
      <c r="D26" s="85" t="s">
        <v>68</v>
      </c>
    </row>
    <row r="31" spans="3:4" ht="12.75">
      <c r="C31" s="85" t="s">
        <v>191</v>
      </c>
      <c r="D31" s="85" t="s">
        <v>79</v>
      </c>
    </row>
  </sheetData>
  <mergeCells count="14">
    <mergeCell ref="F12:F14"/>
    <mergeCell ref="A10:A13"/>
    <mergeCell ref="B10:B13"/>
    <mergeCell ref="C10:C13"/>
    <mergeCell ref="D10:D13"/>
    <mergeCell ref="E10:E13"/>
    <mergeCell ref="C6:E6"/>
    <mergeCell ref="C7:E7"/>
    <mergeCell ref="C8:E8"/>
    <mergeCell ref="A9:E9"/>
    <mergeCell ref="A1:B4"/>
    <mergeCell ref="C1:E4"/>
    <mergeCell ref="A5:B5"/>
    <mergeCell ref="C5:E5"/>
  </mergeCells>
  <printOptions/>
  <pageMargins left="0.75" right="0.75" top="1" bottom="1" header="0.5" footer="0.5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pcuser</cp:lastModifiedBy>
  <cp:lastPrinted>2006-04-08T06:45:51Z</cp:lastPrinted>
  <dcterms:created xsi:type="dcterms:W3CDTF">1996-10-08T23:32:33Z</dcterms:created>
  <dcterms:modified xsi:type="dcterms:W3CDTF">2006-04-18T10:43:03Z</dcterms:modified>
  <cp:category/>
  <cp:version/>
  <cp:contentType/>
  <cp:contentStatus/>
</cp:coreProperties>
</file>